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MargueriteGallagher\Downloads\"/>
    </mc:Choice>
  </mc:AlternateContent>
  <xr:revisionPtr revIDLastSave="0" documentId="8_{05027D87-0EEA-4677-B8DA-C52A3825A4DF}" xr6:coauthVersionLast="47" xr6:coauthVersionMax="47" xr10:uidLastSave="{00000000-0000-0000-0000-000000000000}"/>
  <bookViews>
    <workbookView xWindow="28680" yWindow="-120" windowWidth="20730" windowHeight="11040" tabRatio="601" xr2:uid="{00000000-000D-0000-FFFF-FFFF00000000}"/>
  </bookViews>
  <sheets>
    <sheet name="Primary Layout" sheetId="1" r:id="rId1"/>
  </sheets>
  <definedNames>
    <definedName name="_xlnm.Print_Area" localSheetId="0">'Primary Layout'!$A$1:$AJ$43,'Primary Layout'!$AK:$AO</definedName>
    <definedName name="_xlnm.Print_Titles" localSheetId="0">'Primary Layout'!$3:$15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F11" i="1" s="1"/>
  <c r="G11" i="1" s="1"/>
  <c r="H11" i="1" s="1"/>
  <c r="I11" i="1" s="1"/>
  <c r="J11" i="1" s="1"/>
  <c r="K11" i="1" s="1"/>
  <c r="L11" i="1" s="1"/>
  <c r="M11" i="1" s="1"/>
  <c r="V11" i="1"/>
  <c r="W11" i="1" s="1"/>
  <c r="X11" i="1" s="1"/>
  <c r="Y11" i="1" s="1"/>
  <c r="Z11" i="1" s="1"/>
  <c r="AA11" i="1" s="1"/>
  <c r="AB11" i="1" s="1"/>
  <c r="AC11" i="1" s="1"/>
  <c r="AD11" i="1" s="1"/>
  <c r="AE11" i="1" s="1"/>
</calcChain>
</file>

<file path=xl/sharedStrings.xml><?xml version="1.0" encoding="utf-8"?>
<sst xmlns="http://schemas.openxmlformats.org/spreadsheetml/2006/main" count="330" uniqueCount="171">
  <si>
    <t>Primary Layout Report Date:</t>
  </si>
  <si>
    <t>Year Included in Shareholders' Income</t>
  </si>
  <si>
    <t>Box 1a Total</t>
  </si>
  <si>
    <t>Box 1b Total</t>
  </si>
  <si>
    <t>Box 2a</t>
  </si>
  <si>
    <t>Box 2b</t>
  </si>
  <si>
    <t>Box 2c</t>
  </si>
  <si>
    <t>Box 2d</t>
  </si>
  <si>
    <t>Box 3</t>
  </si>
  <si>
    <t>Box 9</t>
  </si>
  <si>
    <t>Security</t>
  </si>
  <si>
    <t>Total</t>
  </si>
  <si>
    <t>Foreign</t>
  </si>
  <si>
    <t>Unrecap</t>
  </si>
  <si>
    <t>Cash</t>
  </si>
  <si>
    <t>Noncash</t>
  </si>
  <si>
    <t>Exempt</t>
  </si>
  <si>
    <t>Description</t>
  </si>
  <si>
    <t>Ticker</t>
  </si>
  <si>
    <t>Estimated</t>
  </si>
  <si>
    <t>Reclass</t>
  </si>
  <si>
    <t>Record</t>
  </si>
  <si>
    <t>Ex-Dividend</t>
  </si>
  <si>
    <t>Payable</t>
  </si>
  <si>
    <t>Distribution</t>
  </si>
  <si>
    <t>Income</t>
  </si>
  <si>
    <t>Short-term</t>
  </si>
  <si>
    <t>Tax</t>
  </si>
  <si>
    <t>Ordinary</t>
  </si>
  <si>
    <t>Qualified</t>
  </si>
  <si>
    <t>Total Capital</t>
  </si>
  <si>
    <t>Sec. 1250</t>
  </si>
  <si>
    <t>Section 1202</t>
  </si>
  <si>
    <t>Collectibles</t>
  </si>
  <si>
    <t>Liquidation</t>
  </si>
  <si>
    <t>Interest</t>
  </si>
  <si>
    <t>(Fund Name)</t>
  </si>
  <si>
    <t>CUSIP</t>
  </si>
  <si>
    <t>Symbol</t>
  </si>
  <si>
    <t xml:space="preserve">(E) </t>
  </si>
  <si>
    <t xml:space="preserve">(R) </t>
  </si>
  <si>
    <t>Date</t>
  </si>
  <si>
    <t>Per Share</t>
  </si>
  <si>
    <t>(Prior Year)</t>
  </si>
  <si>
    <t>(Next Year)</t>
  </si>
  <si>
    <t>(Current Year)</t>
  </si>
  <si>
    <t>Dividends</t>
  </si>
  <si>
    <t>Paid</t>
  </si>
  <si>
    <t>Gain Distr.</t>
  </si>
  <si>
    <t>Gain</t>
  </si>
  <si>
    <t>(28%) Gain</t>
  </si>
  <si>
    <t>Distributions</t>
  </si>
  <si>
    <t>Distr</t>
  </si>
  <si>
    <t>(11+12+13)</t>
  </si>
  <si>
    <t>Form 1099 Box 1a Breakdown</t>
  </si>
  <si>
    <t>Capital Gain</t>
  </si>
  <si>
    <t>Form 1099 Box 1b Breakdown</t>
  </si>
  <si>
    <t>Foreign Tax</t>
  </si>
  <si>
    <t>Gains</t>
  </si>
  <si>
    <t xml:space="preserve">Qualified </t>
  </si>
  <si>
    <t>(14+15+22+26+28+30)</t>
  </si>
  <si>
    <t>(14+15+16)</t>
  </si>
  <si>
    <t>(18+19+20)</t>
  </si>
  <si>
    <t>Nondividend</t>
  </si>
  <si>
    <t>Percentage</t>
  </si>
  <si>
    <t>of AMT</t>
  </si>
  <si>
    <t>in Column 30</t>
  </si>
  <si>
    <t xml:space="preserve">CUSIP </t>
  </si>
  <si>
    <t>Number</t>
  </si>
  <si>
    <t>Change</t>
  </si>
  <si>
    <t>(M) or (Y)</t>
  </si>
  <si>
    <t>Box 7</t>
  </si>
  <si>
    <t>Box 10</t>
  </si>
  <si>
    <t>Dividends*</t>
  </si>
  <si>
    <t>Form 1099 Box 5 Breakdown</t>
  </si>
  <si>
    <t>Box 5 Total</t>
  </si>
  <si>
    <t>Section 199A</t>
  </si>
  <si>
    <t>(33+34+35)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</si>
  <si>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</si>
  <si>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Section 897</t>
  </si>
  <si>
    <t>Form 1099 Box 2e Breakdown</t>
  </si>
  <si>
    <t>(37+38+39)</t>
  </si>
  <si>
    <t>Capital</t>
  </si>
  <si>
    <t>Box 2f</t>
  </si>
  <si>
    <t>Box 2e</t>
  </si>
  <si>
    <t>Box 12</t>
  </si>
  <si>
    <t>Note: no requirement to skip rows between entries or list in CUSIP order</t>
  </si>
  <si>
    <t>Ordinary Dividends</t>
  </si>
  <si>
    <t>Corrected</t>
  </si>
  <si>
    <t>(C) or</t>
  </si>
  <si>
    <t>Extended</t>
  </si>
  <si>
    <t>(X)</t>
  </si>
  <si>
    <t>Box 13</t>
  </si>
  <si>
    <t>TARGET DELIVERY DATE: January 20, 2026</t>
  </si>
  <si>
    <t>AdvisorShares Dorsey Wright ADR ETF</t>
  </si>
  <si>
    <t>00768Y206</t>
  </si>
  <si>
    <t>AADR</t>
  </si>
  <si>
    <t>3/21/2025</t>
  </si>
  <si>
    <t>597185</t>
  </si>
  <si>
    <t>6/23/2025</t>
  </si>
  <si>
    <t>9/22/2025</t>
  </si>
  <si>
    <t>12/22/2025</t>
  </si>
  <si>
    <t>AdvisorShares HVAC &amp; Industrials ETF</t>
  </si>
  <si>
    <t>00768Y271</t>
  </si>
  <si>
    <t>HVAC</t>
  </si>
  <si>
    <t>9060044</t>
  </si>
  <si>
    <t>AdvisorShares MSOS Daily Leveraged ETF</t>
  </si>
  <si>
    <t>00768Y289</t>
  </si>
  <si>
    <t>MSOX</t>
  </si>
  <si>
    <t>468368</t>
  </si>
  <si>
    <t>AdvisorShares Psychedelics ETF</t>
  </si>
  <si>
    <t>00768Y297</t>
  </si>
  <si>
    <t>PSIL</t>
  </si>
  <si>
    <t>238832</t>
  </si>
  <si>
    <t>AdvisorShares Gerber Kawasaki ETF</t>
  </si>
  <si>
    <t>00768Y370</t>
  </si>
  <si>
    <t>GK</t>
  </si>
  <si>
    <t>993026</t>
  </si>
  <si>
    <t>AdvisorShares Restaurant ETF</t>
  </si>
  <si>
    <t>00768Y388</t>
  </si>
  <si>
    <t>EATZ</t>
  </si>
  <si>
    <t>952277</t>
  </si>
  <si>
    <t>AdvisorShares Hotel ETF</t>
  </si>
  <si>
    <t>00768Y396</t>
  </si>
  <si>
    <t>BEDZ</t>
  </si>
  <si>
    <t>952278</t>
  </si>
  <si>
    <t>AdvisorShares Ranger Equity Bear ETF</t>
  </si>
  <si>
    <t>00768Y412</t>
  </si>
  <si>
    <t>HDGE</t>
  </si>
  <si>
    <t>710074</t>
  </si>
  <si>
    <t>AdvisorShares Q Dynamic Growth ETF</t>
  </si>
  <si>
    <t>00768Y438</t>
  </si>
  <si>
    <t>QPX</t>
  </si>
  <si>
    <t>156895</t>
  </si>
  <si>
    <t>AdvisorShares Pure US Cannabis ETF</t>
  </si>
  <si>
    <t>00768Y453</t>
  </si>
  <si>
    <t>MSOS</t>
  </si>
  <si>
    <t>140301</t>
  </si>
  <si>
    <t>AdvisorShares Dorsey Wright FSM All Cap World ETF</t>
  </si>
  <si>
    <t>00768Y479</t>
  </si>
  <si>
    <t>DWAW</t>
  </si>
  <si>
    <t>314505</t>
  </si>
  <si>
    <t>AdvisorShares Dorsey Wright FSM US Core ETF</t>
  </si>
  <si>
    <t>00768Y487</t>
  </si>
  <si>
    <t>DWUS</t>
  </si>
  <si>
    <t>314483</t>
  </si>
  <si>
    <t>AdvisorShares Pure Cannabis ETF</t>
  </si>
  <si>
    <t>00768Y495</t>
  </si>
  <si>
    <t>YOLO</t>
  </si>
  <si>
    <t>721655</t>
  </si>
  <si>
    <t>AdvisorShares Dorsey Wright Short ETF</t>
  </si>
  <si>
    <t>00768Y529</t>
  </si>
  <si>
    <t>DWSH</t>
  </si>
  <si>
    <t>329353</t>
  </si>
  <si>
    <t>AdvisorShares Vice ETF</t>
  </si>
  <si>
    <t>00768Y545</t>
  </si>
  <si>
    <t>VICE</t>
  </si>
  <si>
    <t>197426</t>
  </si>
  <si>
    <t>AdvisorShares Focused Equity ETF</t>
  </si>
  <si>
    <t>00768Y560</t>
  </si>
  <si>
    <t>CWS</t>
  </si>
  <si>
    <t>112730</t>
  </si>
  <si>
    <t>AdvisorShares STAR Global Buy-Write ETF</t>
  </si>
  <si>
    <t>00768Y768</t>
  </si>
  <si>
    <t>VEGA</t>
  </si>
  <si>
    <t>237857</t>
  </si>
  <si>
    <t>AdvisorShares Insider Advantage ETF</t>
  </si>
  <si>
    <t>00768Y818</t>
  </si>
  <si>
    <t>SURE</t>
  </si>
  <si>
    <t>361649</t>
  </si>
  <si>
    <t>GrandTotal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</si>
</sst>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3">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b/>
      <i/>
      <u/>
      <sz val="10"/>
      <name val="Arial"/>
      <family val="2"/>
    </font>
    <font>
      <b/>
      <sz val="14"/>
      <name val="Arial"/>
      <family val="2"/>
    </font>
    <font>
      <b/>
      <i/>
      <sz val="11"/>
      <name val="Palatino"/>
      <family val="1"/>
    </font>
    <font>
      <sz val="10"/>
      <name val="Arial"/>
      <family val="2"/>
    </font>
  </fonts>
  <fills count="3">
    <fill>
      <patternFill patternType="none"/>
    </fill>
    <fill>
      <patternFill patternType="gray125"/>
    </fill>
    <fill>
      <patternFill patternType="solid">
        <fgColor indexed="4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44">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Alignment="1">
      <alignment horizontal="center"/>
    </xf>
    <xf numFmtId="0" fontId="2" fillId="2" borderId="1" xfId="0" applyFont="1" applyFill="1" applyBorder="1" applyAlignment="1">
      <alignment horizontal="center"/>
    </xf>
    <xf numFmtId="0" fontId="1" fillId="0" borderId="0" xfId="0" applyFont="1"/>
    <xf numFmtId="0" fontId="1" fillId="0" borderId="2" xfId="0" applyFont="1" applyBorder="1" applyAlignment="1">
      <alignment horizontal="center"/>
    </xf>
    <xf numFmtId="0" fontId="8" fillId="0" borderId="0" xfId="0" applyFont="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5" xfId="0" applyFont="1" applyBorder="1" applyAlignment="1">
      <alignment horizontal="center"/>
    </xf>
    <xf numFmtId="0" fontId="9" fillId="0" borderId="0" xfId="0" applyFont="1" applyAlignment="1">
      <alignment horizontal="center"/>
    </xf>
    <xf numFmtId="0" fontId="8" fillId="0" borderId="6" xfId="0" applyFont="1" applyBorder="1" applyAlignment="1">
      <alignment horizontal="center"/>
    </xf>
    <xf numFmtId="9" fontId="8" fillId="0" borderId="6" xfId="0" quotePrefix="1" applyNumberFormat="1" applyFont="1" applyBorder="1" applyAlignment="1">
      <alignment horizontal="center"/>
    </xf>
    <xf numFmtId="0" fontId="1" fillId="0" borderId="0" xfId="0" applyFont="1" applyAlignment="1">
      <alignment horizontal="left"/>
    </xf>
    <xf numFmtId="0" fontId="0" fillId="0" borderId="0" xfId="0" applyAlignment="1">
      <alignment wrapText="1"/>
    </xf>
    <xf numFmtId="0" fontId="10" fillId="0" borderId="0" xfId="0" applyFont="1" applyAlignment="1">
      <alignment horizontal="center"/>
    </xf>
    <xf numFmtId="0" fontId="0" fillId="0" borderId="0" xfId="0" applyAlignment="1">
      <alignment horizontal="left"/>
    </xf>
    <xf numFmtId="0" fontId="7" fillId="0" borderId="5" xfId="0" applyFont="1" applyBorder="1" applyAlignment="1">
      <alignment horizontal="center"/>
    </xf>
    <xf numFmtId="0" fontId="10" fillId="0" borderId="0" xfId="0" applyFont="1" applyAlignment="1">
      <alignment horizontal="left"/>
    </xf>
    <xf numFmtId="0" fontId="1" fillId="0" borderId="8"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7" fillId="0" borderId="8" xfId="0" applyFont="1" applyBorder="1" applyAlignment="1">
      <alignment horizontal="center"/>
    </xf>
    <xf numFmtId="0" fontId="7" fillId="0" borderId="3" xfId="0" applyFont="1" applyBorder="1" applyAlignment="1">
      <alignment horizontal="center"/>
    </xf>
    <xf numFmtId="0" fontId="0" fillId="0" borderId="3" xfId="0" applyBorder="1"/>
    <xf numFmtId="0" fontId="2" fillId="2" borderId="13" xfId="0" applyFont="1" applyFill="1" applyBorder="1" applyAlignment="1">
      <alignment horizontal="center"/>
    </xf>
    <xf numFmtId="10" fontId="1" fillId="0" borderId="0" xfId="1" applyNumberFormat="1" applyFont="1"/>
    <xf numFmtId="10" fontId="0" fillId="0" borderId="0" xfId="1" applyNumberFormat="1" applyFont="1"/>
    <xf numFmtId="14" fontId="0" fillId="0" borderId="7" xfId="0" applyNumberFormat="1" applyBorder="1" applyAlignment="1">
      <alignment horizontal="left"/>
    </xf>
    <xf numFmtId="14" fontId="0" fillId="0" borderId="0" xfId="0" applyNumberFormat="1"/>
    <xf numFmtId="164" fontId="0" fillId="0" borderId="0" xfId="0" applyNumberFormat="1"/>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6" xfId="0" applyFont="1" applyBorder="1" applyAlignment="1">
      <alignment horizontal="left"/>
    </xf>
    <xf numFmtId="0" fontId="0" fillId="0" borderId="6" xfId="0" applyBorder="1"/>
    <xf numFmtId="0" fontId="7"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1" xfId="0" applyFont="1" applyBorder="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4"/>
  <sheetViews>
    <sheetView tabSelected="1" topLeftCell="A9" zoomScaleNormal="100" workbookViewId="0">
      <selection activeCell="F24" sqref="F24"/>
    </sheetView>
  </sheetViews>
  <sheetFormatPr defaultRowHeight="13.2"/>
  <cols>
    <col min="1" max="1" width="26.77734375" customWidth="1"/>
    <col min="2" max="2" width="12.44140625" bestFit="1" customWidth="1"/>
    <col min="6" max="6" width="9.21875" style="3"/>
    <col min="8" max="8" width="11.44140625" customWidth="1"/>
    <col min="9" max="9" width="12.77734375" customWidth="1"/>
    <col min="10" max="10" width="15.21875" customWidth="1"/>
    <col min="11" max="12" width="11.5546875" bestFit="1" customWidth="1"/>
    <col min="13" max="13" width="19.21875" customWidth="1"/>
    <col min="14" max="20" width="13.77734375" customWidth="1"/>
    <col min="21" max="21" width="11.77734375" customWidth="1"/>
    <col min="22" max="22" width="14.77734375" customWidth="1"/>
    <col min="23" max="23" width="11.5546875" bestFit="1" customWidth="1"/>
    <col min="24" max="24" width="12.5546875" customWidth="1"/>
    <col min="25" max="25" width="12.77734375" customWidth="1"/>
    <col min="26" max="26" width="12.44140625" customWidth="1"/>
    <col min="27" max="27" width="11.5546875" bestFit="1" customWidth="1"/>
    <col min="28" max="29" width="11.21875" customWidth="1"/>
    <col min="30" max="30" width="15.21875" customWidth="1"/>
    <col min="31" max="31" width="13.77734375" style="31" customWidth="1"/>
    <col min="32" max="32" width="12.77734375" customWidth="1"/>
    <col min="33" max="33" width="12" customWidth="1"/>
    <col min="34" max="34" width="13" customWidth="1"/>
    <col min="35" max="35" width="11.77734375" customWidth="1"/>
    <col min="36" max="36" width="12.77734375" customWidth="1"/>
    <col min="37" max="37" width="13.77734375" customWidth="1"/>
    <col min="38" max="38" width="19.21875" customWidth="1"/>
    <col min="39" max="39" width="11.44140625" bestFit="1" customWidth="1"/>
    <col min="40" max="40" width="19.21875" bestFit="1" customWidth="1"/>
    <col min="41" max="41" width="11.44140625" bestFit="1" customWidth="1"/>
    <col min="42" max="42" width="9.21875" hidden="1" customWidth="1"/>
  </cols>
  <sheetData>
    <row r="1" spans="1:41">
      <c r="F1"/>
      <c r="AE1"/>
    </row>
    <row r="2" spans="1:41">
      <c r="F2"/>
      <c r="AE2"/>
    </row>
    <row r="3" spans="1:41" ht="13.8"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row>
    <row r="4" spans="1:41" ht="18" thickBot="1">
      <c r="A4" s="17" t="s">
        <v>0</v>
      </c>
      <c r="B4" s="32">
        <v>46036</v>
      </c>
      <c r="C4" s="3"/>
      <c r="D4" s="22" t="s">
        <v>93</v>
      </c>
      <c r="E4" s="19"/>
      <c r="F4"/>
      <c r="G4" s="3"/>
      <c r="H4" s="3"/>
      <c r="I4" s="3"/>
      <c r="Q4" s="3"/>
      <c r="R4" s="3"/>
      <c r="S4" s="3"/>
      <c r="T4" s="3"/>
      <c r="U4" s="3"/>
      <c r="V4" s="3"/>
      <c r="W4" s="3"/>
      <c r="X4" s="3"/>
      <c r="Y4" s="3"/>
      <c r="Z4" s="3"/>
      <c r="AA4" s="3"/>
      <c r="AB4" s="3"/>
      <c r="AC4" s="3"/>
      <c r="AD4" s="3"/>
      <c r="AE4"/>
    </row>
    <row r="5" spans="1:41">
      <c r="A5" s="1"/>
      <c r="B5" s="1"/>
      <c r="C5" s="3"/>
      <c r="D5" s="3"/>
      <c r="E5" s="3"/>
      <c r="G5" s="3"/>
      <c r="H5" s="3"/>
      <c r="I5" s="3"/>
      <c r="Q5" s="3"/>
      <c r="R5" s="3"/>
      <c r="S5" s="3"/>
      <c r="T5" s="3"/>
      <c r="U5" s="3"/>
      <c r="V5" s="3"/>
      <c r="W5" s="3"/>
      <c r="X5" s="3"/>
      <c r="Y5" s="3"/>
      <c r="Z5" s="3"/>
      <c r="AA5" s="3"/>
      <c r="AB5" s="3"/>
      <c r="AC5" s="3"/>
      <c r="AD5" s="3"/>
      <c r="AE5"/>
    </row>
    <row r="6" spans="1:41">
      <c r="A6" s="35" t="s">
        <v>78</v>
      </c>
      <c r="B6" s="36"/>
      <c r="C6" s="36"/>
      <c r="D6" s="36"/>
      <c r="E6" s="36"/>
      <c r="F6" s="36"/>
      <c r="G6" s="36"/>
      <c r="H6" s="36"/>
      <c r="I6" s="36"/>
      <c r="J6" s="36"/>
      <c r="K6" s="37"/>
      <c r="L6" s="37"/>
      <c r="M6" s="37"/>
      <c r="N6" s="18"/>
      <c r="O6" s="18"/>
      <c r="P6" s="18"/>
      <c r="Q6" s="3"/>
      <c r="R6" s="3"/>
      <c r="S6" s="3"/>
      <c r="T6" s="3"/>
      <c r="U6" s="3"/>
      <c r="V6" s="3"/>
      <c r="W6" s="3"/>
      <c r="X6" s="3"/>
      <c r="Y6" s="3"/>
      <c r="Z6" s="3"/>
      <c r="AA6" s="3"/>
      <c r="AB6" s="3"/>
      <c r="AC6" s="3"/>
      <c r="AD6" s="3"/>
      <c r="AE6"/>
    </row>
    <row r="7" spans="1:41">
      <c r="A7" s="36"/>
      <c r="B7" s="36"/>
      <c r="C7" s="36"/>
      <c r="D7" s="36"/>
      <c r="E7" s="36"/>
      <c r="F7" s="36"/>
      <c r="G7" s="36"/>
      <c r="H7" s="36"/>
      <c r="I7" s="36"/>
      <c r="J7" s="36"/>
      <c r="K7" s="37"/>
      <c r="L7" s="37"/>
      <c r="M7" s="37"/>
      <c r="N7" s="18"/>
      <c r="O7" s="18"/>
      <c r="P7" s="18"/>
      <c r="Q7" s="1"/>
      <c r="R7" s="1"/>
      <c r="S7" s="1"/>
      <c r="T7" s="1"/>
      <c r="U7" s="1"/>
      <c r="V7" s="1"/>
      <c r="W7" s="1"/>
      <c r="X7" s="1"/>
      <c r="Y7" s="1"/>
      <c r="Z7" s="3"/>
      <c r="AA7" s="3"/>
      <c r="AB7" s="3"/>
      <c r="AC7" s="3"/>
      <c r="AD7" s="3"/>
      <c r="AE7"/>
    </row>
    <row r="8" spans="1:41" ht="39" customHeight="1">
      <c r="A8" s="36"/>
      <c r="B8" s="36"/>
      <c r="C8" s="36"/>
      <c r="D8" s="36"/>
      <c r="E8" s="36"/>
      <c r="F8" s="36"/>
      <c r="G8" s="36"/>
      <c r="H8" s="36"/>
      <c r="I8" s="36"/>
      <c r="J8" s="36"/>
      <c r="K8" s="37"/>
      <c r="L8" s="37"/>
      <c r="M8" s="37"/>
      <c r="N8" s="18"/>
      <c r="O8" s="18"/>
      <c r="P8" s="18"/>
      <c r="Q8" s="3"/>
      <c r="R8" s="3"/>
      <c r="S8" s="3"/>
      <c r="T8" s="3"/>
      <c r="U8" s="3"/>
      <c r="V8" s="3"/>
      <c r="W8" s="3"/>
      <c r="X8" s="3"/>
      <c r="Y8" s="3"/>
      <c r="Z8" s="3"/>
      <c r="AA8" s="3"/>
      <c r="AB8" s="3"/>
      <c r="AC8" s="3"/>
      <c r="AD8" s="3"/>
      <c r="AE8"/>
    </row>
    <row r="9" spans="1:41">
      <c r="A9" s="4"/>
      <c r="B9" s="4"/>
      <c r="C9" s="4"/>
      <c r="D9" s="4"/>
      <c r="E9" s="4"/>
      <c r="F9"/>
      <c r="G9" s="4"/>
      <c r="H9" s="4"/>
      <c r="I9" s="4"/>
      <c r="J9" s="4"/>
      <c r="K9" s="3"/>
      <c r="L9" s="3"/>
      <c r="M9" s="5"/>
      <c r="N9" s="5"/>
      <c r="O9" s="5"/>
      <c r="P9" s="5"/>
      <c r="Q9" s="3"/>
      <c r="R9" s="3"/>
      <c r="S9" s="3"/>
      <c r="T9" s="3"/>
      <c r="U9" s="3"/>
      <c r="V9" s="3"/>
      <c r="W9" s="3"/>
      <c r="X9" s="3"/>
      <c r="Y9" s="3"/>
      <c r="Z9" s="3"/>
      <c r="AA9" s="3"/>
      <c r="AB9" s="3"/>
      <c r="AC9" s="3"/>
      <c r="AD9" s="3"/>
      <c r="AE9"/>
    </row>
    <row r="10" spans="1:41" ht="17.399999999999999">
      <c r="A10" s="38" t="s">
        <v>86</v>
      </c>
      <c r="B10" s="39"/>
      <c r="C10" s="39"/>
      <c r="D10" s="39"/>
      <c r="E10" s="39"/>
      <c r="F10" s="39"/>
      <c r="G10" s="39"/>
      <c r="H10" s="39"/>
      <c r="I10" s="39"/>
      <c r="J10" s="39"/>
      <c r="K10" s="5"/>
      <c r="L10" s="5"/>
      <c r="M10" s="5"/>
      <c r="N10" s="5"/>
      <c r="O10" s="5"/>
      <c r="P10" s="5"/>
      <c r="Q10" s="5"/>
      <c r="R10" s="5"/>
      <c r="S10" s="5"/>
      <c r="T10" s="5"/>
      <c r="U10" s="5"/>
      <c r="V10" s="5"/>
      <c r="W10" s="5"/>
      <c r="X10" s="5"/>
      <c r="Y10" s="5"/>
      <c r="Z10" s="5"/>
      <c r="AA10" s="5"/>
      <c r="AB10" s="5"/>
      <c r="AC10" s="5"/>
      <c r="AD10" s="5"/>
      <c r="AE10"/>
    </row>
    <row r="11" spans="1:41">
      <c r="A11" s="6">
        <v>1</v>
      </c>
      <c r="B11" s="6">
        <v>2</v>
      </c>
      <c r="C11" s="6">
        <v>3</v>
      </c>
      <c r="D11" s="6">
        <v>4</v>
      </c>
      <c r="E11" s="6">
        <f>D11+1</f>
        <v>5</v>
      </c>
      <c r="F11" s="6">
        <f t="shared" ref="F11:AD11" si="0">E11+1</f>
        <v>6</v>
      </c>
      <c r="G11" s="6">
        <f t="shared" si="0"/>
        <v>7</v>
      </c>
      <c r="H11" s="6">
        <f t="shared" si="0"/>
        <v>8</v>
      </c>
      <c r="I11" s="6">
        <f t="shared" si="0"/>
        <v>9</v>
      </c>
      <c r="J11" s="6">
        <f t="shared" si="0"/>
        <v>10</v>
      </c>
      <c r="K11" s="6">
        <f t="shared" si="0"/>
        <v>11</v>
      </c>
      <c r="L11" s="6">
        <f t="shared" si="0"/>
        <v>12</v>
      </c>
      <c r="M11" s="6">
        <f t="shared" si="0"/>
        <v>13</v>
      </c>
      <c r="N11" s="6">
        <v>14</v>
      </c>
      <c r="O11" s="6">
        <v>15</v>
      </c>
      <c r="P11" s="6">
        <v>16</v>
      </c>
      <c r="Q11" s="6">
        <v>17</v>
      </c>
      <c r="R11" s="6">
        <v>18</v>
      </c>
      <c r="S11" s="6">
        <v>19</v>
      </c>
      <c r="T11" s="6">
        <v>20</v>
      </c>
      <c r="U11" s="6">
        <v>21</v>
      </c>
      <c r="V11" s="6">
        <f t="shared" si="0"/>
        <v>22</v>
      </c>
      <c r="W11" s="6">
        <f t="shared" si="0"/>
        <v>23</v>
      </c>
      <c r="X11" s="6">
        <f t="shared" si="0"/>
        <v>24</v>
      </c>
      <c r="Y11" s="6">
        <f t="shared" si="0"/>
        <v>25</v>
      </c>
      <c r="Z11" s="6">
        <f t="shared" si="0"/>
        <v>26</v>
      </c>
      <c r="AA11" s="6">
        <f t="shared" si="0"/>
        <v>27</v>
      </c>
      <c r="AB11" s="6">
        <f t="shared" si="0"/>
        <v>28</v>
      </c>
      <c r="AC11" s="6">
        <f t="shared" si="0"/>
        <v>29</v>
      </c>
      <c r="AD11" s="6">
        <f t="shared" si="0"/>
        <v>30</v>
      </c>
      <c r="AE11" s="6">
        <f>AD11+1</f>
        <v>31</v>
      </c>
      <c r="AF11" s="6">
        <v>32</v>
      </c>
      <c r="AG11" s="6">
        <v>33</v>
      </c>
      <c r="AH11" s="6">
        <v>34</v>
      </c>
      <c r="AI11" s="6">
        <v>35</v>
      </c>
      <c r="AJ11" s="6">
        <v>36</v>
      </c>
      <c r="AK11" s="29">
        <v>37</v>
      </c>
      <c r="AL11" s="29">
        <v>38</v>
      </c>
      <c r="AM11" s="29">
        <v>39</v>
      </c>
      <c r="AN11" s="29">
        <v>40</v>
      </c>
      <c r="AO11" s="6">
        <v>41</v>
      </c>
    </row>
    <row r="12" spans="1:41">
      <c r="A12" s="7"/>
      <c r="B12" s="2"/>
      <c r="C12" s="2"/>
      <c r="D12" s="2"/>
      <c r="E12" s="2"/>
      <c r="F12" s="2" t="s">
        <v>88</v>
      </c>
      <c r="G12" s="2"/>
      <c r="H12" s="2"/>
      <c r="I12" s="8"/>
      <c r="J12" s="8" t="s">
        <v>11</v>
      </c>
      <c r="K12" s="40" t="s">
        <v>1</v>
      </c>
      <c r="L12" s="41"/>
      <c r="M12" s="42"/>
      <c r="N12" s="1"/>
      <c r="O12" s="2" t="s">
        <v>54</v>
      </c>
      <c r="P12" s="1"/>
      <c r="Q12" s="25" t="s">
        <v>2</v>
      </c>
      <c r="R12" s="11"/>
      <c r="S12" s="11" t="s">
        <v>56</v>
      </c>
      <c r="T12" s="11"/>
      <c r="U12" s="11" t="s">
        <v>3</v>
      </c>
      <c r="V12" s="12" t="s">
        <v>4</v>
      </c>
      <c r="W12" s="10" t="s">
        <v>5</v>
      </c>
      <c r="X12" s="10" t="s">
        <v>6</v>
      </c>
      <c r="Y12" s="10" t="s">
        <v>7</v>
      </c>
      <c r="Z12" s="10" t="s">
        <v>8</v>
      </c>
      <c r="AA12" s="10" t="s">
        <v>71</v>
      </c>
      <c r="AB12" s="10" t="s">
        <v>9</v>
      </c>
      <c r="AC12" s="10" t="s">
        <v>72</v>
      </c>
      <c r="AD12" s="9" t="s">
        <v>85</v>
      </c>
      <c r="AE12" s="9" t="s">
        <v>92</v>
      </c>
      <c r="AF12" s="8" t="s">
        <v>67</v>
      </c>
      <c r="AG12" s="9"/>
      <c r="AH12" s="9" t="s">
        <v>74</v>
      </c>
      <c r="AJ12" s="9" t="s">
        <v>75</v>
      </c>
      <c r="AK12" s="43" t="s">
        <v>80</v>
      </c>
      <c r="AL12" s="43"/>
      <c r="AM12" s="43"/>
      <c r="AN12" s="9" t="s">
        <v>84</v>
      </c>
      <c r="AO12" s="9" t="s">
        <v>83</v>
      </c>
    </row>
    <row r="13" spans="1:41">
      <c r="A13" s="13" t="s">
        <v>10</v>
      </c>
      <c r="B13" s="2"/>
      <c r="C13" s="2"/>
      <c r="D13" s="2"/>
      <c r="E13" s="2"/>
      <c r="F13" s="2" t="s">
        <v>89</v>
      </c>
      <c r="G13" s="7"/>
      <c r="H13" s="7"/>
      <c r="I13" s="8"/>
      <c r="J13" s="8" t="s">
        <v>24</v>
      </c>
      <c r="K13" s="2">
        <v>2024</v>
      </c>
      <c r="L13" s="23">
        <v>2026</v>
      </c>
      <c r="M13" s="23">
        <v>2025</v>
      </c>
      <c r="N13" s="20"/>
      <c r="O13" s="20"/>
      <c r="P13" s="2" t="s">
        <v>12</v>
      </c>
      <c r="Q13" s="23" t="s">
        <v>28</v>
      </c>
      <c r="R13" s="2" t="s">
        <v>29</v>
      </c>
      <c r="S13" s="2" t="s">
        <v>29</v>
      </c>
      <c r="T13" s="2" t="s">
        <v>29</v>
      </c>
      <c r="U13" s="23" t="s">
        <v>59</v>
      </c>
      <c r="V13" s="2" t="s">
        <v>30</v>
      </c>
      <c r="W13" s="2" t="s">
        <v>13</v>
      </c>
      <c r="X13" s="2"/>
      <c r="Z13" s="2"/>
      <c r="AA13" s="2" t="s">
        <v>12</v>
      </c>
      <c r="AB13" s="2" t="s">
        <v>14</v>
      </c>
      <c r="AC13" s="2" t="s">
        <v>15</v>
      </c>
      <c r="AD13" s="2" t="s">
        <v>16</v>
      </c>
      <c r="AE13" s="2" t="s">
        <v>64</v>
      </c>
      <c r="AF13" s="8" t="s">
        <v>68</v>
      </c>
      <c r="AG13" s="2" t="s">
        <v>76</v>
      </c>
      <c r="AH13" s="2" t="s">
        <v>76</v>
      </c>
      <c r="AI13" s="2" t="s">
        <v>76</v>
      </c>
      <c r="AJ13" s="2" t="s">
        <v>76</v>
      </c>
      <c r="AK13" s="2" t="s">
        <v>79</v>
      </c>
      <c r="AL13" s="2" t="s">
        <v>79</v>
      </c>
      <c r="AM13" s="2" t="s">
        <v>79</v>
      </c>
      <c r="AN13" s="2" t="s">
        <v>79</v>
      </c>
      <c r="AO13" s="2" t="s">
        <v>79</v>
      </c>
    </row>
    <row r="14" spans="1:41">
      <c r="A14" s="2" t="s">
        <v>17</v>
      </c>
      <c r="B14" s="7"/>
      <c r="C14" s="2" t="s">
        <v>18</v>
      </c>
      <c r="D14" s="2" t="s">
        <v>19</v>
      </c>
      <c r="E14" s="2" t="s">
        <v>20</v>
      </c>
      <c r="F14" s="2" t="s">
        <v>90</v>
      </c>
      <c r="G14" s="2" t="s">
        <v>21</v>
      </c>
      <c r="H14" s="2" t="s">
        <v>22</v>
      </c>
      <c r="I14" s="8" t="s">
        <v>23</v>
      </c>
      <c r="J14" s="8" t="s">
        <v>42</v>
      </c>
      <c r="K14" s="24" t="s">
        <v>43</v>
      </c>
      <c r="L14" s="24" t="s">
        <v>44</v>
      </c>
      <c r="M14" s="23" t="s">
        <v>45</v>
      </c>
      <c r="N14" s="2" t="s">
        <v>25</v>
      </c>
      <c r="O14" s="2" t="s">
        <v>26</v>
      </c>
      <c r="P14" s="2" t="s">
        <v>27</v>
      </c>
      <c r="Q14" s="23" t="s">
        <v>46</v>
      </c>
      <c r="R14" s="2" t="s">
        <v>25</v>
      </c>
      <c r="S14" s="2" t="s">
        <v>26</v>
      </c>
      <c r="T14" s="2" t="s">
        <v>57</v>
      </c>
      <c r="U14" s="13" t="s">
        <v>73</v>
      </c>
      <c r="V14" s="13" t="s">
        <v>48</v>
      </c>
      <c r="W14" s="2" t="s">
        <v>31</v>
      </c>
      <c r="X14" s="7" t="s">
        <v>32</v>
      </c>
      <c r="Y14" s="2" t="s">
        <v>33</v>
      </c>
      <c r="Z14" s="2" t="s">
        <v>63</v>
      </c>
      <c r="AA14" s="2" t="s">
        <v>27</v>
      </c>
      <c r="AB14" s="2" t="s">
        <v>34</v>
      </c>
      <c r="AC14" s="2" t="s">
        <v>34</v>
      </c>
      <c r="AD14" s="2" t="s">
        <v>35</v>
      </c>
      <c r="AE14" s="2" t="s">
        <v>65</v>
      </c>
      <c r="AF14" s="8" t="s">
        <v>69</v>
      </c>
      <c r="AG14" s="2" t="s">
        <v>25</v>
      </c>
      <c r="AH14" s="2" t="s">
        <v>26</v>
      </c>
      <c r="AI14" s="2" t="s">
        <v>57</v>
      </c>
      <c r="AJ14" s="2" t="s">
        <v>73</v>
      </c>
      <c r="AK14" s="2" t="s">
        <v>25</v>
      </c>
      <c r="AL14" s="2" t="s">
        <v>26</v>
      </c>
      <c r="AM14" s="2" t="s">
        <v>57</v>
      </c>
      <c r="AN14" s="2" t="s">
        <v>87</v>
      </c>
      <c r="AO14" s="2" t="s">
        <v>82</v>
      </c>
    </row>
    <row r="15" spans="1:41" ht="13.5" customHeight="1">
      <c r="A15" s="14" t="s">
        <v>36</v>
      </c>
      <c r="B15" s="15" t="s">
        <v>37</v>
      </c>
      <c r="C15" s="15" t="s">
        <v>38</v>
      </c>
      <c r="D15" s="9" t="s">
        <v>39</v>
      </c>
      <c r="E15" s="9" t="s">
        <v>40</v>
      </c>
      <c r="F15" s="9" t="s">
        <v>91</v>
      </c>
      <c r="G15" s="15" t="s">
        <v>41</v>
      </c>
      <c r="H15" s="15" t="s">
        <v>41</v>
      </c>
      <c r="I15" s="12" t="s">
        <v>41</v>
      </c>
      <c r="J15" s="27" t="s">
        <v>53</v>
      </c>
      <c r="K15" s="28"/>
      <c r="L15" s="28"/>
      <c r="M15" s="27" t="s">
        <v>60</v>
      </c>
      <c r="N15" s="9" t="s">
        <v>46</v>
      </c>
      <c r="O15" s="9" t="s">
        <v>55</v>
      </c>
      <c r="P15" s="9" t="s">
        <v>47</v>
      </c>
      <c r="Q15" s="26" t="s">
        <v>61</v>
      </c>
      <c r="R15" s="9" t="s">
        <v>46</v>
      </c>
      <c r="S15" s="9" t="s">
        <v>58</v>
      </c>
      <c r="T15" s="9" t="s">
        <v>47</v>
      </c>
      <c r="U15" s="21" t="s">
        <v>62</v>
      </c>
      <c r="V15" s="21"/>
      <c r="W15" s="15" t="s">
        <v>49</v>
      </c>
      <c r="X15" s="15" t="s">
        <v>49</v>
      </c>
      <c r="Y15" s="16" t="s">
        <v>50</v>
      </c>
      <c r="Z15" s="9" t="s">
        <v>51</v>
      </c>
      <c r="AA15" s="15" t="s">
        <v>47</v>
      </c>
      <c r="AB15" s="15" t="s">
        <v>52</v>
      </c>
      <c r="AC15" s="15" t="s">
        <v>52</v>
      </c>
      <c r="AD15" s="15" t="s">
        <v>46</v>
      </c>
      <c r="AE15" s="9" t="s">
        <v>66</v>
      </c>
      <c r="AF15" s="11" t="s">
        <v>70</v>
      </c>
      <c r="AG15" s="9" t="s">
        <v>46</v>
      </c>
      <c r="AH15" s="9" t="s">
        <v>58</v>
      </c>
      <c r="AI15" s="9" t="s">
        <v>47</v>
      </c>
      <c r="AJ15" s="9" t="s">
        <v>77</v>
      </c>
      <c r="AK15" s="9" t="s">
        <v>46</v>
      </c>
      <c r="AL15" s="9" t="s">
        <v>58</v>
      </c>
      <c r="AM15" s="9" t="s">
        <v>47</v>
      </c>
      <c r="AN15" s="9" t="s">
        <v>81</v>
      </c>
      <c r="AO15" s="9" t="s">
        <v>49</v>
      </c>
    </row>
    <row r="16" spans="1:41">
      <c r="J16" s="34"/>
      <c r="K16" s="34"/>
      <c r="L16" s="34"/>
      <c r="M16" s="34"/>
      <c r="N16" s="34"/>
      <c r="O16" s="34"/>
      <c r="P16" s="34"/>
      <c r="Q16" s="34"/>
      <c r="R16" s="34"/>
      <c r="S16" s="34"/>
      <c r="T16" s="34"/>
      <c r="U16" s="34"/>
      <c r="V16" s="34"/>
      <c r="W16" s="34"/>
      <c r="X16" s="34"/>
      <c r="Y16" s="34"/>
      <c r="Z16" s="34"/>
      <c r="AA16" s="34"/>
      <c r="AB16" s="34"/>
      <c r="AC16" s="34"/>
      <c r="AD16" s="34"/>
      <c r="AE16" s="30"/>
      <c r="AG16" s="34"/>
      <c r="AH16" s="34"/>
      <c r="AI16" s="34"/>
      <c r="AJ16" s="34"/>
      <c r="AK16" s="34"/>
      <c r="AL16" s="34"/>
      <c r="AM16" s="34"/>
      <c r="AN16" s="34"/>
      <c r="AO16" s="34"/>
    </row>
    <row r="17" spans="1:42">
      <c r="J17" s="34"/>
      <c r="K17" s="34"/>
      <c r="L17" s="34"/>
      <c r="M17" s="34"/>
      <c r="N17" s="34"/>
      <c r="O17" s="34"/>
      <c r="P17" s="34"/>
      <c r="Q17" s="34"/>
      <c r="R17" s="34"/>
      <c r="S17" s="34"/>
      <c r="T17" s="34"/>
      <c r="U17" s="34"/>
      <c r="V17" s="34"/>
      <c r="W17" s="34"/>
      <c r="X17" s="34"/>
      <c r="Y17" s="34"/>
      <c r="Z17" s="34"/>
      <c r="AA17" s="34"/>
      <c r="AB17" s="34"/>
      <c r="AC17" s="34"/>
      <c r="AD17" s="34"/>
      <c r="AG17" s="34"/>
      <c r="AH17" s="34"/>
      <c r="AI17" s="34"/>
      <c r="AJ17" s="34"/>
      <c r="AK17" s="34"/>
      <c r="AL17" s="34"/>
      <c r="AM17" s="34"/>
      <c r="AN17" s="34"/>
      <c r="AO17" s="34"/>
    </row>
    <row r="18" spans="1:42">
      <c r="A18" t="s">
        <v>94</v>
      </c>
      <c r="B18" t="s">
        <v>95</v>
      </c>
      <c r="C18" t="s">
        <v>96</v>
      </c>
      <c r="G18" t="s">
        <v>97</v>
      </c>
      <c r="H18" t="s">
        <v>97</v>
      </c>
      <c r="I18" s="33">
        <v>45744</v>
      </c>
      <c r="J18" s="34">
        <v>1.6809999999999999E-2</v>
      </c>
      <c r="K18" s="34">
        <v>0</v>
      </c>
      <c r="L18" s="34">
        <v>0</v>
      </c>
      <c r="M18" s="34">
        <v>1.6809999999999999E-2</v>
      </c>
      <c r="N18" s="34">
        <v>1.6809999999999999E-2</v>
      </c>
      <c r="O18" s="34">
        <v>0</v>
      </c>
      <c r="P18" s="34">
        <v>3.3E-3</v>
      </c>
      <c r="Q18" s="34">
        <v>2.0109999999999999E-2</v>
      </c>
      <c r="R18" s="34">
        <v>1.4054673E-2</v>
      </c>
      <c r="S18" s="34">
        <v>0</v>
      </c>
      <c r="T18" s="34">
        <v>2.7590969999999999E-3</v>
      </c>
      <c r="U18" s="34">
        <v>1.6813769999999999E-2</v>
      </c>
      <c r="V18" s="34">
        <v>0</v>
      </c>
      <c r="W18" s="34">
        <v>0</v>
      </c>
      <c r="X18" s="34">
        <v>0</v>
      </c>
      <c r="Y18" s="34">
        <v>0</v>
      </c>
      <c r="Z18" s="34">
        <v>0</v>
      </c>
      <c r="AA18" s="34">
        <v>3.3E-3</v>
      </c>
      <c r="AB18" s="34">
        <v>0</v>
      </c>
      <c r="AC18" s="34">
        <v>0</v>
      </c>
      <c r="AD18" s="34">
        <v>0</v>
      </c>
      <c r="AE18" s="31">
        <v>0</v>
      </c>
      <c r="AG18" s="34">
        <v>0</v>
      </c>
      <c r="AH18" s="34">
        <v>0</v>
      </c>
      <c r="AI18" s="34">
        <v>0</v>
      </c>
      <c r="AJ18" s="34">
        <v>0</v>
      </c>
      <c r="AK18" s="34">
        <v>0</v>
      </c>
      <c r="AL18" s="34">
        <v>0</v>
      </c>
      <c r="AM18" s="34">
        <v>0</v>
      </c>
      <c r="AN18" s="34">
        <v>0</v>
      </c>
      <c r="AO18" s="34">
        <v>0</v>
      </c>
      <c r="AP18" t="s">
        <v>98</v>
      </c>
    </row>
    <row r="19" spans="1:42">
      <c r="A19" t="s">
        <v>94</v>
      </c>
      <c r="B19" t="s">
        <v>95</v>
      </c>
      <c r="C19" t="s">
        <v>96</v>
      </c>
      <c r="G19" t="s">
        <v>99</v>
      </c>
      <c r="H19" t="s">
        <v>99</v>
      </c>
      <c r="I19" s="33">
        <v>45835</v>
      </c>
      <c r="J19" s="34">
        <v>0.19789999999999999</v>
      </c>
      <c r="K19" s="34">
        <v>0</v>
      </c>
      <c r="L19" s="34">
        <v>0</v>
      </c>
      <c r="M19" s="34">
        <v>0.19789999999999999</v>
      </c>
      <c r="N19" s="34">
        <v>0.19789999999999999</v>
      </c>
      <c r="O19" s="34">
        <v>0</v>
      </c>
      <c r="P19" s="34">
        <v>3.8800000000000001E-2</v>
      </c>
      <c r="Q19" s="34">
        <v>0.23669999999999999</v>
      </c>
      <c r="R19" s="34">
        <v>0.165462211</v>
      </c>
      <c r="S19" s="34">
        <v>0</v>
      </c>
      <c r="T19" s="34">
        <v>3.2440292000000003E-2</v>
      </c>
      <c r="U19" s="34">
        <v>0.19790250300000001</v>
      </c>
      <c r="V19" s="34">
        <v>0</v>
      </c>
      <c r="W19" s="34">
        <v>0</v>
      </c>
      <c r="X19" s="34">
        <v>0</v>
      </c>
      <c r="Y19" s="34">
        <v>0</v>
      </c>
      <c r="Z19" s="34">
        <v>0</v>
      </c>
      <c r="AA19" s="34">
        <v>3.8800000000000001E-2</v>
      </c>
      <c r="AB19" s="34">
        <v>0</v>
      </c>
      <c r="AC19" s="34">
        <v>0</v>
      </c>
      <c r="AD19" s="34">
        <v>0</v>
      </c>
      <c r="AE19" s="31">
        <v>0</v>
      </c>
      <c r="AG19" s="34">
        <v>0</v>
      </c>
      <c r="AH19" s="34">
        <v>0</v>
      </c>
      <c r="AI19" s="34">
        <v>0</v>
      </c>
      <c r="AJ19" s="34">
        <v>0</v>
      </c>
      <c r="AK19" s="34">
        <v>0</v>
      </c>
      <c r="AL19" s="34">
        <v>0</v>
      </c>
      <c r="AM19" s="34">
        <v>0</v>
      </c>
      <c r="AN19" s="34">
        <v>0</v>
      </c>
      <c r="AO19" s="34">
        <v>0</v>
      </c>
      <c r="AP19" t="s">
        <v>98</v>
      </c>
    </row>
    <row r="20" spans="1:42">
      <c r="A20" t="s">
        <v>94</v>
      </c>
      <c r="B20" t="s">
        <v>95</v>
      </c>
      <c r="C20" t="s">
        <v>96</v>
      </c>
      <c r="G20" t="s">
        <v>100</v>
      </c>
      <c r="H20" t="s">
        <v>100</v>
      </c>
      <c r="I20" s="33">
        <v>45929</v>
      </c>
      <c r="J20" s="34">
        <v>0.10098</v>
      </c>
      <c r="K20" s="34">
        <v>0</v>
      </c>
      <c r="L20" s="34">
        <v>0</v>
      </c>
      <c r="M20" s="34">
        <v>0.10098</v>
      </c>
      <c r="N20" s="34">
        <v>0.10098</v>
      </c>
      <c r="O20" s="34">
        <v>0</v>
      </c>
      <c r="P20" s="34">
        <v>1.9800000000000002E-2</v>
      </c>
      <c r="Q20" s="34">
        <v>0.12078</v>
      </c>
      <c r="R20" s="34">
        <v>8.4428368000000004E-2</v>
      </c>
      <c r="S20" s="34">
        <v>0</v>
      </c>
      <c r="T20" s="34">
        <v>1.6554582000000002E-2</v>
      </c>
      <c r="U20" s="34">
        <v>0.10098295</v>
      </c>
      <c r="V20" s="34">
        <v>0</v>
      </c>
      <c r="W20" s="34">
        <v>0</v>
      </c>
      <c r="X20" s="34">
        <v>0</v>
      </c>
      <c r="Y20" s="34">
        <v>0</v>
      </c>
      <c r="Z20" s="34">
        <v>0</v>
      </c>
      <c r="AA20" s="34">
        <v>1.9800000000000002E-2</v>
      </c>
      <c r="AB20" s="34">
        <v>0</v>
      </c>
      <c r="AC20" s="34">
        <v>0</v>
      </c>
      <c r="AD20" s="34">
        <v>0</v>
      </c>
      <c r="AE20" s="31">
        <v>0</v>
      </c>
      <c r="AG20" s="34">
        <v>0</v>
      </c>
      <c r="AH20" s="34">
        <v>0</v>
      </c>
      <c r="AI20" s="34">
        <v>0</v>
      </c>
      <c r="AJ20" s="34">
        <v>0</v>
      </c>
      <c r="AK20" s="34">
        <v>0</v>
      </c>
      <c r="AL20" s="34">
        <v>0</v>
      </c>
      <c r="AM20" s="34">
        <v>0</v>
      </c>
      <c r="AN20" s="34">
        <v>0</v>
      </c>
      <c r="AO20" s="34">
        <v>0</v>
      </c>
      <c r="AP20" t="s">
        <v>98</v>
      </c>
    </row>
    <row r="21" spans="1:42">
      <c r="A21" t="s">
        <v>94</v>
      </c>
      <c r="B21" t="s">
        <v>95</v>
      </c>
      <c r="C21" t="s">
        <v>96</v>
      </c>
      <c r="G21" t="s">
        <v>101</v>
      </c>
      <c r="H21" t="s">
        <v>101</v>
      </c>
      <c r="I21" s="33">
        <v>46020</v>
      </c>
      <c r="J21" s="34">
        <v>0.10552</v>
      </c>
      <c r="K21" s="34">
        <v>0</v>
      </c>
      <c r="L21" s="34">
        <v>0</v>
      </c>
      <c r="M21" s="34">
        <v>0.10552</v>
      </c>
      <c r="N21" s="34">
        <v>0.10552</v>
      </c>
      <c r="O21" s="34">
        <v>0</v>
      </c>
      <c r="P21" s="34">
        <v>2.069E-2</v>
      </c>
      <c r="Q21" s="34">
        <v>0.12620999999999999</v>
      </c>
      <c r="R21" s="34">
        <v>8.8224216999999994E-2</v>
      </c>
      <c r="S21" s="34">
        <v>0</v>
      </c>
      <c r="T21" s="34">
        <v>1.7298701999999999E-2</v>
      </c>
      <c r="U21" s="34">
        <v>0.10552291900000001</v>
      </c>
      <c r="V21" s="34">
        <v>0</v>
      </c>
      <c r="W21" s="34">
        <v>0</v>
      </c>
      <c r="X21" s="34">
        <v>0</v>
      </c>
      <c r="Y21" s="34">
        <v>0</v>
      </c>
      <c r="Z21" s="34">
        <v>0</v>
      </c>
      <c r="AA21" s="34">
        <v>2.069E-2</v>
      </c>
      <c r="AB21" s="34">
        <v>0</v>
      </c>
      <c r="AC21" s="34">
        <v>0</v>
      </c>
      <c r="AD21" s="34">
        <v>0</v>
      </c>
      <c r="AE21" s="31">
        <v>0</v>
      </c>
      <c r="AG21" s="34">
        <v>0</v>
      </c>
      <c r="AH21" s="34">
        <v>0</v>
      </c>
      <c r="AI21" s="34">
        <v>0</v>
      </c>
      <c r="AJ21" s="34">
        <v>0</v>
      </c>
      <c r="AK21" s="34">
        <v>0</v>
      </c>
      <c r="AL21" s="34">
        <v>0</v>
      </c>
      <c r="AM21" s="34">
        <v>0</v>
      </c>
      <c r="AN21" s="34">
        <v>0</v>
      </c>
      <c r="AO21" s="34">
        <v>0</v>
      </c>
      <c r="AP21" t="s">
        <v>98</v>
      </c>
    </row>
    <row r="22" spans="1:42">
      <c r="A22" t="s">
        <v>11</v>
      </c>
      <c r="J22" s="34">
        <v>0.42120999999999997</v>
      </c>
      <c r="K22" s="34">
        <v>0</v>
      </c>
      <c r="L22" s="34">
        <v>0</v>
      </c>
      <c r="M22" s="34">
        <v>0.42120999999999997</v>
      </c>
      <c r="N22" s="34">
        <v>0.42120999999999997</v>
      </c>
      <c r="O22" s="34">
        <v>0</v>
      </c>
      <c r="P22" s="34">
        <v>8.2589999999999997E-2</v>
      </c>
      <c r="Q22" s="34">
        <v>0.50380000000000003</v>
      </c>
      <c r="R22" s="34">
        <v>0.35216946900000001</v>
      </c>
      <c r="S22" s="34">
        <v>0</v>
      </c>
      <c r="T22" s="34">
        <v>6.9052673000000009E-2</v>
      </c>
      <c r="U22" s="34">
        <v>0.42122214200000002</v>
      </c>
      <c r="V22" s="34">
        <v>0</v>
      </c>
      <c r="W22" s="34">
        <v>0</v>
      </c>
      <c r="X22" s="34">
        <v>0</v>
      </c>
      <c r="Y22" s="34">
        <v>0</v>
      </c>
      <c r="Z22" s="34">
        <v>0</v>
      </c>
      <c r="AA22" s="34">
        <v>8.2589999999999997E-2</v>
      </c>
      <c r="AB22" s="34">
        <v>0</v>
      </c>
      <c r="AC22" s="34">
        <v>0</v>
      </c>
      <c r="AD22" s="34">
        <v>0</v>
      </c>
      <c r="AE22" s="31">
        <v>0</v>
      </c>
      <c r="AG22" s="34">
        <v>0</v>
      </c>
      <c r="AH22" s="34">
        <v>0</v>
      </c>
      <c r="AI22" s="34">
        <v>0</v>
      </c>
      <c r="AJ22" s="34">
        <v>0</v>
      </c>
      <c r="AK22" s="34">
        <v>0</v>
      </c>
      <c r="AL22" s="34">
        <v>0</v>
      </c>
      <c r="AM22" s="34">
        <v>0</v>
      </c>
      <c r="AN22" s="34">
        <v>0</v>
      </c>
      <c r="AO22" s="34">
        <v>0</v>
      </c>
    </row>
    <row r="23" spans="1:42">
      <c r="J23" s="34"/>
      <c r="K23" s="34"/>
      <c r="L23" s="34"/>
      <c r="M23" s="34"/>
      <c r="N23" s="34"/>
      <c r="O23" s="34"/>
      <c r="P23" s="34"/>
      <c r="Q23" s="34"/>
      <c r="R23" s="34"/>
      <c r="S23" s="34"/>
      <c r="T23" s="34"/>
      <c r="U23" s="34"/>
      <c r="V23" s="34"/>
      <c r="W23" s="34"/>
      <c r="X23" s="34"/>
      <c r="Y23" s="34"/>
      <c r="Z23" s="34"/>
      <c r="AA23" s="34"/>
      <c r="AB23" s="34"/>
      <c r="AC23" s="34"/>
      <c r="AD23" s="34"/>
      <c r="AG23" s="34"/>
      <c r="AH23" s="34"/>
      <c r="AI23" s="34"/>
      <c r="AJ23" s="34"/>
      <c r="AK23" s="34"/>
      <c r="AL23" s="34"/>
      <c r="AM23" s="34"/>
      <c r="AN23" s="34"/>
      <c r="AO23" s="34"/>
    </row>
    <row r="24" spans="1:42">
      <c r="A24" t="s">
        <v>102</v>
      </c>
      <c r="B24" t="s">
        <v>103</v>
      </c>
      <c r="C24" t="s">
        <v>104</v>
      </c>
      <c r="G24" t="s">
        <v>101</v>
      </c>
      <c r="H24" t="s">
        <v>101</v>
      </c>
      <c r="I24" s="33">
        <v>46020</v>
      </c>
      <c r="J24" s="34">
        <v>6.3100000000000003E-2</v>
      </c>
      <c r="K24" s="34">
        <v>0</v>
      </c>
      <c r="L24" s="34">
        <v>0</v>
      </c>
      <c r="M24" s="34">
        <v>6.3100000000000003E-2</v>
      </c>
      <c r="N24" s="34">
        <v>6.3100000000000003E-2</v>
      </c>
      <c r="O24" s="34">
        <v>0</v>
      </c>
      <c r="P24" s="34">
        <v>0</v>
      </c>
      <c r="Q24" s="34">
        <v>6.3100000000000003E-2</v>
      </c>
      <c r="R24" s="34">
        <v>4.1364574000000001E-2</v>
      </c>
      <c r="S24" s="34">
        <v>0</v>
      </c>
      <c r="T24" s="34">
        <v>0</v>
      </c>
      <c r="U24" s="34">
        <v>4.1364574000000001E-2</v>
      </c>
      <c r="V24" s="34">
        <v>0</v>
      </c>
      <c r="W24" s="34">
        <v>0</v>
      </c>
      <c r="X24" s="34">
        <v>0</v>
      </c>
      <c r="Y24" s="34">
        <v>0</v>
      </c>
      <c r="Z24" s="34">
        <v>0</v>
      </c>
      <c r="AA24" s="34">
        <v>0</v>
      </c>
      <c r="AB24" s="34">
        <v>0</v>
      </c>
      <c r="AC24" s="34">
        <v>0</v>
      </c>
      <c r="AD24" s="34">
        <v>0</v>
      </c>
      <c r="AE24" s="31">
        <v>0</v>
      </c>
      <c r="AG24" s="34">
        <v>5.7458860000000004E-3</v>
      </c>
      <c r="AH24" s="34">
        <v>0</v>
      </c>
      <c r="AI24" s="34">
        <v>0</v>
      </c>
      <c r="AJ24" s="34">
        <v>5.7458860000000004E-3</v>
      </c>
      <c r="AK24" s="34">
        <v>0</v>
      </c>
      <c r="AL24" s="34">
        <v>0</v>
      </c>
      <c r="AM24" s="34">
        <v>0</v>
      </c>
      <c r="AN24" s="34">
        <v>0</v>
      </c>
      <c r="AO24" s="34">
        <v>0</v>
      </c>
      <c r="AP24" t="s">
        <v>105</v>
      </c>
    </row>
    <row r="25" spans="1:42">
      <c r="A25" t="s">
        <v>11</v>
      </c>
      <c r="J25" s="34">
        <v>6.3100000000000003E-2</v>
      </c>
      <c r="K25" s="34">
        <v>0</v>
      </c>
      <c r="L25" s="34">
        <v>0</v>
      </c>
      <c r="M25" s="34">
        <v>6.3100000000000003E-2</v>
      </c>
      <c r="N25" s="34">
        <v>6.3100000000000003E-2</v>
      </c>
      <c r="O25" s="34">
        <v>0</v>
      </c>
      <c r="P25" s="34">
        <v>0</v>
      </c>
      <c r="Q25" s="34">
        <v>6.3100000000000003E-2</v>
      </c>
      <c r="R25" s="34">
        <v>4.1364574000000001E-2</v>
      </c>
      <c r="S25" s="34">
        <v>0</v>
      </c>
      <c r="T25" s="34">
        <v>0</v>
      </c>
      <c r="U25" s="34">
        <v>4.1364574000000001E-2</v>
      </c>
      <c r="V25" s="34">
        <v>0</v>
      </c>
      <c r="W25" s="34">
        <v>0</v>
      </c>
      <c r="X25" s="34">
        <v>0</v>
      </c>
      <c r="Y25" s="34">
        <v>0</v>
      </c>
      <c r="Z25" s="34">
        <v>0</v>
      </c>
      <c r="AA25" s="34">
        <v>0</v>
      </c>
      <c r="AB25" s="34">
        <v>0</v>
      </c>
      <c r="AC25" s="34">
        <v>0</v>
      </c>
      <c r="AD25" s="34">
        <v>0</v>
      </c>
      <c r="AE25" s="31">
        <v>0</v>
      </c>
      <c r="AG25" s="34">
        <v>5.7458860000000004E-3</v>
      </c>
      <c r="AH25" s="34">
        <v>0</v>
      </c>
      <c r="AI25" s="34">
        <v>0</v>
      </c>
      <c r="AJ25" s="34">
        <v>5.7458860000000004E-3</v>
      </c>
      <c r="AK25" s="34">
        <v>0</v>
      </c>
      <c r="AL25" s="34">
        <v>0</v>
      </c>
      <c r="AM25" s="34">
        <v>0</v>
      </c>
      <c r="AN25" s="34">
        <v>0</v>
      </c>
      <c r="AO25" s="34">
        <v>0</v>
      </c>
    </row>
    <row r="26" spans="1:42">
      <c r="J26" s="34"/>
      <c r="K26" s="34"/>
      <c r="L26" s="34"/>
      <c r="M26" s="34"/>
      <c r="N26" s="34"/>
      <c r="O26" s="34"/>
      <c r="P26" s="34"/>
      <c r="Q26" s="34"/>
      <c r="R26" s="34"/>
      <c r="S26" s="34"/>
      <c r="T26" s="34"/>
      <c r="U26" s="34"/>
      <c r="V26" s="34"/>
      <c r="W26" s="34"/>
      <c r="X26" s="34"/>
      <c r="Y26" s="34"/>
      <c r="Z26" s="34"/>
      <c r="AA26" s="34"/>
      <c r="AB26" s="34"/>
      <c r="AC26" s="34"/>
      <c r="AD26" s="34"/>
      <c r="AG26" s="34"/>
      <c r="AH26" s="34"/>
      <c r="AI26" s="34"/>
      <c r="AJ26" s="34"/>
      <c r="AK26" s="34"/>
      <c r="AL26" s="34"/>
      <c r="AM26" s="34"/>
      <c r="AN26" s="34"/>
      <c r="AO26" s="34"/>
    </row>
    <row r="27" spans="1:42">
      <c r="A27" t="s">
        <v>106</v>
      </c>
      <c r="B27" t="s">
        <v>107</v>
      </c>
      <c r="C27" t="s">
        <v>108</v>
      </c>
      <c r="G27" t="s">
        <v>101</v>
      </c>
      <c r="H27" t="s">
        <v>101</v>
      </c>
      <c r="I27" s="33">
        <v>46020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1">
        <v>0</v>
      </c>
      <c r="AG27" s="34">
        <v>0</v>
      </c>
      <c r="AH27" s="34">
        <v>0</v>
      </c>
      <c r="AI27" s="34">
        <v>0</v>
      </c>
      <c r="AJ27" s="34">
        <v>0</v>
      </c>
      <c r="AK27" s="34">
        <v>0</v>
      </c>
      <c r="AL27" s="34">
        <v>0</v>
      </c>
      <c r="AM27" s="34">
        <v>0</v>
      </c>
      <c r="AN27" s="34">
        <v>0</v>
      </c>
      <c r="AO27" s="34">
        <v>0</v>
      </c>
      <c r="AP27" t="s">
        <v>109</v>
      </c>
    </row>
    <row r="28" spans="1:42">
      <c r="A28" t="s">
        <v>11</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1">
        <v>0</v>
      </c>
      <c r="AG28" s="34">
        <v>0</v>
      </c>
      <c r="AH28" s="34">
        <v>0</v>
      </c>
      <c r="AI28" s="34">
        <v>0</v>
      </c>
      <c r="AJ28" s="34">
        <v>0</v>
      </c>
      <c r="AK28" s="34">
        <v>0</v>
      </c>
      <c r="AL28" s="34">
        <v>0</v>
      </c>
      <c r="AM28" s="34">
        <v>0</v>
      </c>
      <c r="AN28" s="34">
        <v>0</v>
      </c>
      <c r="AO28" s="34">
        <v>0</v>
      </c>
    </row>
    <row r="29" spans="1:42">
      <c r="J29" s="34"/>
      <c r="K29" s="34"/>
      <c r="L29" s="34"/>
      <c r="M29" s="34"/>
      <c r="N29" s="34"/>
      <c r="O29" s="34"/>
      <c r="P29" s="34"/>
      <c r="Q29" s="34"/>
      <c r="R29" s="34"/>
      <c r="S29" s="34"/>
      <c r="T29" s="34"/>
      <c r="U29" s="34"/>
      <c r="V29" s="34"/>
      <c r="W29" s="34"/>
      <c r="X29" s="34"/>
      <c r="Y29" s="34"/>
      <c r="Z29" s="34"/>
      <c r="AA29" s="34"/>
      <c r="AB29" s="34"/>
      <c r="AC29" s="34"/>
      <c r="AD29" s="34"/>
      <c r="AG29" s="34"/>
      <c r="AH29" s="34"/>
      <c r="AI29" s="34"/>
      <c r="AJ29" s="34"/>
      <c r="AK29" s="34"/>
      <c r="AL29" s="34"/>
      <c r="AM29" s="34"/>
      <c r="AN29" s="34"/>
      <c r="AO29" s="34"/>
    </row>
    <row r="30" spans="1:42">
      <c r="A30" t="s">
        <v>110</v>
      </c>
      <c r="B30" t="s">
        <v>111</v>
      </c>
      <c r="C30" t="s">
        <v>112</v>
      </c>
      <c r="G30" t="s">
        <v>97</v>
      </c>
      <c r="H30" t="s">
        <v>97</v>
      </c>
      <c r="I30" s="33">
        <v>45744</v>
      </c>
      <c r="J30" s="34">
        <v>0.16342999999999999</v>
      </c>
      <c r="K30" s="34">
        <v>0</v>
      </c>
      <c r="L30" s="34">
        <v>0</v>
      </c>
      <c r="M30" s="34">
        <v>0.16342999999999999</v>
      </c>
      <c r="N30" s="34">
        <v>0.16342999999999999</v>
      </c>
      <c r="O30" s="34">
        <v>0</v>
      </c>
      <c r="P30" s="34">
        <v>0</v>
      </c>
      <c r="Q30" s="34">
        <v>0.16342999999999999</v>
      </c>
      <c r="R30" s="34">
        <v>0</v>
      </c>
      <c r="S30" s="34">
        <v>0</v>
      </c>
      <c r="T30" s="34">
        <v>0</v>
      </c>
      <c r="U30" s="34">
        <v>0</v>
      </c>
      <c r="V30" s="34">
        <v>0</v>
      </c>
      <c r="W30" s="34">
        <v>0</v>
      </c>
      <c r="X30" s="34">
        <v>0</v>
      </c>
      <c r="Y30" s="34">
        <v>0</v>
      </c>
      <c r="Z30" s="34">
        <v>0</v>
      </c>
      <c r="AA30" s="34">
        <v>0</v>
      </c>
      <c r="AB30" s="34">
        <v>0</v>
      </c>
      <c r="AC30" s="34">
        <v>0</v>
      </c>
      <c r="AD30" s="34">
        <v>0</v>
      </c>
      <c r="AE30" s="31">
        <v>0</v>
      </c>
      <c r="AG30" s="34">
        <v>0</v>
      </c>
      <c r="AH30" s="34">
        <v>0</v>
      </c>
      <c r="AI30" s="34">
        <v>0</v>
      </c>
      <c r="AJ30" s="34">
        <v>0</v>
      </c>
      <c r="AK30" s="34">
        <v>0</v>
      </c>
      <c r="AL30" s="34">
        <v>0</v>
      </c>
      <c r="AM30" s="34">
        <v>0</v>
      </c>
      <c r="AN30" s="34">
        <v>0</v>
      </c>
      <c r="AO30" s="34">
        <v>0</v>
      </c>
      <c r="AP30" t="s">
        <v>113</v>
      </c>
    </row>
    <row r="31" spans="1:42">
      <c r="A31" t="s">
        <v>110</v>
      </c>
      <c r="B31" t="s">
        <v>111</v>
      </c>
      <c r="C31" t="s">
        <v>112</v>
      </c>
      <c r="G31" t="s">
        <v>99</v>
      </c>
      <c r="H31" t="s">
        <v>99</v>
      </c>
      <c r="I31" s="33">
        <v>45835</v>
      </c>
      <c r="J31" s="34">
        <v>1.191E-2</v>
      </c>
      <c r="K31" s="34">
        <v>0</v>
      </c>
      <c r="L31" s="34">
        <v>0</v>
      </c>
      <c r="M31" s="34">
        <v>1.191E-2</v>
      </c>
      <c r="N31" s="34">
        <v>1.191E-2</v>
      </c>
      <c r="O31" s="34">
        <v>0</v>
      </c>
      <c r="P31" s="34">
        <v>0</v>
      </c>
      <c r="Q31" s="34">
        <v>1.191E-2</v>
      </c>
      <c r="R31" s="34">
        <v>0</v>
      </c>
      <c r="S31" s="34">
        <v>0</v>
      </c>
      <c r="T31" s="34">
        <v>0</v>
      </c>
      <c r="U31" s="34">
        <v>0</v>
      </c>
      <c r="V31" s="34">
        <v>0</v>
      </c>
      <c r="W31" s="34">
        <v>0</v>
      </c>
      <c r="X31" s="34">
        <v>0</v>
      </c>
      <c r="Y31" s="34">
        <v>0</v>
      </c>
      <c r="Z31" s="34">
        <v>0</v>
      </c>
      <c r="AA31" s="34">
        <v>0</v>
      </c>
      <c r="AB31" s="34">
        <v>0</v>
      </c>
      <c r="AC31" s="34">
        <v>0</v>
      </c>
      <c r="AD31" s="34">
        <v>0</v>
      </c>
      <c r="AE31" s="31">
        <v>0</v>
      </c>
      <c r="AG31" s="34">
        <v>0</v>
      </c>
      <c r="AH31" s="34">
        <v>0</v>
      </c>
      <c r="AI31" s="34">
        <v>0</v>
      </c>
      <c r="AJ31" s="34">
        <v>0</v>
      </c>
      <c r="AK31" s="34">
        <v>0</v>
      </c>
      <c r="AL31" s="34">
        <v>0</v>
      </c>
      <c r="AM31" s="34">
        <v>0</v>
      </c>
      <c r="AN31" s="34">
        <v>0</v>
      </c>
      <c r="AO31" s="34">
        <v>0</v>
      </c>
      <c r="AP31" t="s">
        <v>113</v>
      </c>
    </row>
    <row r="32" spans="1:42">
      <c r="A32" t="s">
        <v>110</v>
      </c>
      <c r="B32" t="s">
        <v>111</v>
      </c>
      <c r="C32" t="s">
        <v>112</v>
      </c>
      <c r="G32" t="s">
        <v>100</v>
      </c>
      <c r="H32" t="s">
        <v>100</v>
      </c>
      <c r="I32" s="33">
        <v>45929</v>
      </c>
      <c r="J32" s="34">
        <v>2.0070000000000001E-2</v>
      </c>
      <c r="K32" s="34">
        <v>0</v>
      </c>
      <c r="L32" s="34">
        <v>0</v>
      </c>
      <c r="M32" s="34">
        <v>2.0070000000000001E-2</v>
      </c>
      <c r="N32" s="34">
        <v>2.0070000000000001E-2</v>
      </c>
      <c r="O32" s="34">
        <v>0</v>
      </c>
      <c r="P32" s="34">
        <v>0</v>
      </c>
      <c r="Q32" s="34">
        <v>2.0070000000000001E-2</v>
      </c>
      <c r="R32" s="34">
        <v>0</v>
      </c>
      <c r="S32" s="34">
        <v>0</v>
      </c>
      <c r="T32" s="34">
        <v>0</v>
      </c>
      <c r="U32" s="34">
        <v>0</v>
      </c>
      <c r="V32" s="34">
        <v>0</v>
      </c>
      <c r="W32" s="34">
        <v>0</v>
      </c>
      <c r="X32" s="34">
        <v>0</v>
      </c>
      <c r="Y32" s="34">
        <v>0</v>
      </c>
      <c r="Z32" s="34">
        <v>0</v>
      </c>
      <c r="AA32" s="34">
        <v>0</v>
      </c>
      <c r="AB32" s="34">
        <v>0</v>
      </c>
      <c r="AC32" s="34">
        <v>0</v>
      </c>
      <c r="AD32" s="34">
        <v>0</v>
      </c>
      <c r="AE32" s="31">
        <v>0</v>
      </c>
      <c r="AG32" s="34">
        <v>0</v>
      </c>
      <c r="AH32" s="34">
        <v>0</v>
      </c>
      <c r="AI32" s="34">
        <v>0</v>
      </c>
      <c r="AJ32" s="34">
        <v>0</v>
      </c>
      <c r="AK32" s="34">
        <v>0</v>
      </c>
      <c r="AL32" s="34">
        <v>0</v>
      </c>
      <c r="AM32" s="34">
        <v>0</v>
      </c>
      <c r="AN32" s="34">
        <v>0</v>
      </c>
      <c r="AO32" s="34">
        <v>0</v>
      </c>
      <c r="AP32" t="s">
        <v>113</v>
      </c>
    </row>
    <row r="33" spans="1:42">
      <c r="A33" t="s">
        <v>110</v>
      </c>
      <c r="B33" t="s">
        <v>111</v>
      </c>
      <c r="C33" t="s">
        <v>112</v>
      </c>
      <c r="G33" t="s">
        <v>101</v>
      </c>
      <c r="H33" t="s">
        <v>101</v>
      </c>
      <c r="I33" s="33">
        <v>46020</v>
      </c>
      <c r="J33" s="34">
        <v>1.68387</v>
      </c>
      <c r="K33" s="34">
        <v>0</v>
      </c>
      <c r="L33" s="34">
        <v>0</v>
      </c>
      <c r="M33" s="34">
        <v>1.68387</v>
      </c>
      <c r="N33" s="34">
        <v>1.68387</v>
      </c>
      <c r="O33" s="34">
        <v>0</v>
      </c>
      <c r="P33" s="34">
        <v>0</v>
      </c>
      <c r="Q33" s="34">
        <v>1.68387</v>
      </c>
      <c r="R33" s="34">
        <v>0</v>
      </c>
      <c r="S33" s="34">
        <v>0</v>
      </c>
      <c r="T33" s="34">
        <v>0</v>
      </c>
      <c r="U33" s="34">
        <v>0</v>
      </c>
      <c r="V33" s="34">
        <v>0</v>
      </c>
      <c r="W33" s="34">
        <v>0</v>
      </c>
      <c r="X33" s="34">
        <v>0</v>
      </c>
      <c r="Y33" s="34">
        <v>0</v>
      </c>
      <c r="Z33" s="34">
        <v>0</v>
      </c>
      <c r="AA33" s="34">
        <v>0</v>
      </c>
      <c r="AB33" s="34">
        <v>0</v>
      </c>
      <c r="AC33" s="34">
        <v>0</v>
      </c>
      <c r="AD33" s="34">
        <v>0</v>
      </c>
      <c r="AE33" s="31">
        <v>0</v>
      </c>
      <c r="AG33" s="34">
        <v>0</v>
      </c>
      <c r="AH33" s="34">
        <v>0</v>
      </c>
      <c r="AI33" s="34">
        <v>0</v>
      </c>
      <c r="AJ33" s="34">
        <v>0</v>
      </c>
      <c r="AK33" s="34">
        <v>0</v>
      </c>
      <c r="AL33" s="34">
        <v>0</v>
      </c>
      <c r="AM33" s="34">
        <v>0</v>
      </c>
      <c r="AN33" s="34">
        <v>0</v>
      </c>
      <c r="AO33" s="34">
        <v>0</v>
      </c>
      <c r="AP33" t="s">
        <v>113</v>
      </c>
    </row>
    <row r="34" spans="1:42">
      <c r="A34" t="s">
        <v>11</v>
      </c>
      <c r="J34" s="34">
        <v>1.8792800000000001</v>
      </c>
      <c r="K34" s="34">
        <v>0</v>
      </c>
      <c r="L34" s="34">
        <v>0</v>
      </c>
      <c r="M34" s="34">
        <v>1.8792800000000001</v>
      </c>
      <c r="N34" s="34">
        <v>1.8792800000000001</v>
      </c>
      <c r="O34" s="34">
        <v>0</v>
      </c>
      <c r="P34" s="34">
        <v>0</v>
      </c>
      <c r="Q34" s="34">
        <v>1.8792800000000001</v>
      </c>
      <c r="R34" s="34">
        <v>0</v>
      </c>
      <c r="S34" s="34">
        <v>0</v>
      </c>
      <c r="T34" s="34">
        <v>0</v>
      </c>
      <c r="U34" s="34">
        <v>0</v>
      </c>
      <c r="V34" s="34">
        <v>0</v>
      </c>
      <c r="W34" s="34">
        <v>0</v>
      </c>
      <c r="X34" s="34">
        <v>0</v>
      </c>
      <c r="Y34" s="34">
        <v>0</v>
      </c>
      <c r="Z34" s="34">
        <v>0</v>
      </c>
      <c r="AA34" s="34">
        <v>0</v>
      </c>
      <c r="AB34" s="34">
        <v>0</v>
      </c>
      <c r="AC34" s="34">
        <v>0</v>
      </c>
      <c r="AD34" s="34">
        <v>0</v>
      </c>
      <c r="AE34" s="31">
        <v>0</v>
      </c>
      <c r="AG34" s="34">
        <v>0</v>
      </c>
      <c r="AH34" s="34">
        <v>0</v>
      </c>
      <c r="AI34" s="34">
        <v>0</v>
      </c>
      <c r="AJ34" s="34">
        <v>0</v>
      </c>
      <c r="AK34" s="34">
        <v>0</v>
      </c>
      <c r="AL34" s="34">
        <v>0</v>
      </c>
      <c r="AM34" s="34">
        <v>0</v>
      </c>
      <c r="AN34" s="34">
        <v>0</v>
      </c>
      <c r="AO34" s="34">
        <v>0</v>
      </c>
    </row>
    <row r="35" spans="1:42">
      <c r="J35" s="34"/>
      <c r="K35" s="34"/>
      <c r="L35" s="34"/>
      <c r="M35" s="34"/>
      <c r="N35" s="34"/>
      <c r="O35" s="34"/>
      <c r="P35" s="34"/>
      <c r="Q35" s="34"/>
      <c r="R35" s="34"/>
      <c r="S35" s="34"/>
      <c r="T35" s="34"/>
      <c r="U35" s="34"/>
      <c r="V35" s="34"/>
      <c r="W35" s="34"/>
      <c r="X35" s="34"/>
      <c r="Y35" s="34"/>
      <c r="Z35" s="34"/>
      <c r="AA35" s="34"/>
      <c r="AB35" s="34"/>
      <c r="AC35" s="34"/>
      <c r="AD35" s="34"/>
      <c r="AG35" s="34"/>
      <c r="AH35" s="34"/>
      <c r="AI35" s="34"/>
      <c r="AJ35" s="34"/>
      <c r="AK35" s="34"/>
      <c r="AL35" s="34"/>
      <c r="AM35" s="34"/>
      <c r="AN35" s="34"/>
      <c r="AO35" s="34"/>
    </row>
    <row r="36" spans="1:42">
      <c r="A36" t="s">
        <v>114</v>
      </c>
      <c r="B36" t="s">
        <v>115</v>
      </c>
      <c r="C36" t="s">
        <v>116</v>
      </c>
      <c r="G36" t="s">
        <v>101</v>
      </c>
      <c r="H36" t="s">
        <v>101</v>
      </c>
      <c r="I36" s="33">
        <v>46020</v>
      </c>
      <c r="J36" s="34">
        <v>2.205E-2</v>
      </c>
      <c r="K36" s="34">
        <v>0</v>
      </c>
      <c r="L36" s="34">
        <v>0</v>
      </c>
      <c r="M36" s="34">
        <v>2.205E-2</v>
      </c>
      <c r="N36" s="34">
        <v>2.205E-2</v>
      </c>
      <c r="O36" s="34">
        <v>0</v>
      </c>
      <c r="P36" s="34">
        <v>0</v>
      </c>
      <c r="Q36" s="34">
        <v>2.205E-2</v>
      </c>
      <c r="R36" s="34">
        <v>0</v>
      </c>
      <c r="S36" s="34">
        <v>0</v>
      </c>
      <c r="T36" s="34">
        <v>0</v>
      </c>
      <c r="U36" s="34">
        <v>0</v>
      </c>
      <c r="V36" s="34">
        <v>0</v>
      </c>
      <c r="W36" s="34">
        <v>0</v>
      </c>
      <c r="X36" s="34">
        <v>0</v>
      </c>
      <c r="Y36" s="34">
        <v>0</v>
      </c>
      <c r="Z36" s="34">
        <v>0</v>
      </c>
      <c r="AA36" s="34">
        <v>0</v>
      </c>
      <c r="AB36" s="34">
        <v>0</v>
      </c>
      <c r="AC36" s="34">
        <v>0</v>
      </c>
      <c r="AD36" s="34">
        <v>0</v>
      </c>
      <c r="AE36" s="31">
        <v>0</v>
      </c>
      <c r="AG36" s="34">
        <v>0</v>
      </c>
      <c r="AH36" s="34">
        <v>0</v>
      </c>
      <c r="AI36" s="34">
        <v>0</v>
      </c>
      <c r="AJ36" s="34">
        <v>0</v>
      </c>
      <c r="AK36" s="34">
        <v>0</v>
      </c>
      <c r="AL36" s="34">
        <v>0</v>
      </c>
      <c r="AM36" s="34">
        <v>0</v>
      </c>
      <c r="AN36" s="34">
        <v>0</v>
      </c>
      <c r="AO36" s="34">
        <v>0</v>
      </c>
      <c r="AP36" t="s">
        <v>117</v>
      </c>
    </row>
    <row r="37" spans="1:42">
      <c r="A37" t="s">
        <v>11</v>
      </c>
      <c r="J37" s="34">
        <v>2.205E-2</v>
      </c>
      <c r="K37" s="34">
        <v>0</v>
      </c>
      <c r="L37" s="34">
        <v>0</v>
      </c>
      <c r="M37" s="34">
        <v>2.205E-2</v>
      </c>
      <c r="N37" s="34">
        <v>2.205E-2</v>
      </c>
      <c r="O37" s="34">
        <v>0</v>
      </c>
      <c r="P37" s="34">
        <v>0</v>
      </c>
      <c r="Q37" s="34">
        <v>2.205E-2</v>
      </c>
      <c r="R37" s="34">
        <v>0</v>
      </c>
      <c r="S37" s="34">
        <v>0</v>
      </c>
      <c r="T37" s="34">
        <v>0</v>
      </c>
      <c r="U37" s="34">
        <v>0</v>
      </c>
      <c r="V37" s="34">
        <v>0</v>
      </c>
      <c r="W37" s="34">
        <v>0</v>
      </c>
      <c r="X37" s="34">
        <v>0</v>
      </c>
      <c r="Y37" s="34">
        <v>0</v>
      </c>
      <c r="Z37" s="34">
        <v>0</v>
      </c>
      <c r="AA37" s="34">
        <v>0</v>
      </c>
      <c r="AB37" s="34">
        <v>0</v>
      </c>
      <c r="AC37" s="34">
        <v>0</v>
      </c>
      <c r="AD37" s="34">
        <v>0</v>
      </c>
      <c r="AE37" s="31">
        <v>0</v>
      </c>
      <c r="AG37" s="34">
        <v>0</v>
      </c>
      <c r="AH37" s="34">
        <v>0</v>
      </c>
      <c r="AI37" s="34">
        <v>0</v>
      </c>
      <c r="AJ37" s="34">
        <v>0</v>
      </c>
      <c r="AK37" s="34">
        <v>0</v>
      </c>
      <c r="AL37" s="34">
        <v>0</v>
      </c>
      <c r="AM37" s="34">
        <v>0</v>
      </c>
      <c r="AN37" s="34">
        <v>0</v>
      </c>
      <c r="AO37" s="34">
        <v>0</v>
      </c>
    </row>
    <row r="38" spans="1:42">
      <c r="J38" s="34"/>
      <c r="K38" s="34"/>
      <c r="L38" s="34"/>
      <c r="M38" s="34"/>
      <c r="N38" s="34"/>
      <c r="O38" s="34"/>
      <c r="P38" s="34"/>
      <c r="Q38" s="34"/>
      <c r="R38" s="34"/>
      <c r="S38" s="34"/>
      <c r="T38" s="34"/>
      <c r="U38" s="34"/>
      <c r="V38" s="34"/>
      <c r="W38" s="34"/>
      <c r="X38" s="34"/>
      <c r="Y38" s="34"/>
      <c r="Z38" s="34"/>
      <c r="AA38" s="34"/>
      <c r="AB38" s="34"/>
      <c r="AC38" s="34"/>
      <c r="AD38" s="34"/>
      <c r="AG38" s="34"/>
      <c r="AH38" s="34"/>
      <c r="AI38" s="34"/>
      <c r="AJ38" s="34"/>
      <c r="AK38" s="34"/>
      <c r="AL38" s="34"/>
      <c r="AM38" s="34"/>
      <c r="AN38" s="34"/>
      <c r="AO38" s="34"/>
    </row>
    <row r="39" spans="1:42">
      <c r="A39" t="s">
        <v>118</v>
      </c>
      <c r="B39" t="s">
        <v>119</v>
      </c>
      <c r="C39" t="s">
        <v>120</v>
      </c>
      <c r="G39" t="s">
        <v>101</v>
      </c>
      <c r="H39" t="s">
        <v>101</v>
      </c>
      <c r="I39" s="33">
        <v>46020</v>
      </c>
      <c r="J39" s="34">
        <v>0.13363</v>
      </c>
      <c r="K39" s="34">
        <v>0</v>
      </c>
      <c r="L39" s="34">
        <v>0</v>
      </c>
      <c r="M39" s="34">
        <v>0.13363</v>
      </c>
      <c r="N39" s="34">
        <v>0.13363</v>
      </c>
      <c r="O39" s="34">
        <v>0</v>
      </c>
      <c r="P39" s="34">
        <v>0</v>
      </c>
      <c r="Q39" s="34">
        <v>0.13363</v>
      </c>
      <c r="R39" s="34">
        <v>0.13363</v>
      </c>
      <c r="S39" s="34">
        <v>0</v>
      </c>
      <c r="T39" s="34">
        <v>0</v>
      </c>
      <c r="U39" s="34">
        <v>0.13363</v>
      </c>
      <c r="V39" s="34">
        <v>0</v>
      </c>
      <c r="W39" s="34">
        <v>0</v>
      </c>
      <c r="X39" s="34">
        <v>0</v>
      </c>
      <c r="Y39" s="34">
        <v>0</v>
      </c>
      <c r="Z39" s="34">
        <v>0</v>
      </c>
      <c r="AA39" s="34">
        <v>0</v>
      </c>
      <c r="AB39" s="34">
        <v>0</v>
      </c>
      <c r="AC39" s="34">
        <v>0</v>
      </c>
      <c r="AD39" s="34">
        <v>0</v>
      </c>
      <c r="AE39" s="31">
        <v>0</v>
      </c>
      <c r="AG39" s="34">
        <v>0</v>
      </c>
      <c r="AH39" s="34">
        <v>0</v>
      </c>
      <c r="AI39" s="34">
        <v>0</v>
      </c>
      <c r="AJ39" s="34">
        <v>0</v>
      </c>
      <c r="AK39" s="34">
        <v>0</v>
      </c>
      <c r="AL39" s="34">
        <v>0</v>
      </c>
      <c r="AM39" s="34">
        <v>0</v>
      </c>
      <c r="AN39" s="34">
        <v>0</v>
      </c>
      <c r="AO39" s="34">
        <v>0</v>
      </c>
      <c r="AP39" t="s">
        <v>121</v>
      </c>
    </row>
    <row r="40" spans="1:42">
      <c r="A40" t="s">
        <v>11</v>
      </c>
      <c r="J40" s="34">
        <v>0.13363</v>
      </c>
      <c r="K40" s="34">
        <v>0</v>
      </c>
      <c r="L40" s="34">
        <v>0</v>
      </c>
      <c r="M40" s="34">
        <v>0.13363</v>
      </c>
      <c r="N40" s="34">
        <v>0.13363</v>
      </c>
      <c r="O40" s="34">
        <v>0</v>
      </c>
      <c r="P40" s="34">
        <v>0</v>
      </c>
      <c r="Q40" s="34">
        <v>0.13363</v>
      </c>
      <c r="R40" s="34">
        <v>0.13363</v>
      </c>
      <c r="S40" s="34">
        <v>0</v>
      </c>
      <c r="T40" s="34">
        <v>0</v>
      </c>
      <c r="U40" s="34">
        <v>0.13363</v>
      </c>
      <c r="V40" s="34">
        <v>0</v>
      </c>
      <c r="W40" s="34">
        <v>0</v>
      </c>
      <c r="X40" s="34">
        <v>0</v>
      </c>
      <c r="Y40" s="34">
        <v>0</v>
      </c>
      <c r="Z40" s="34">
        <v>0</v>
      </c>
      <c r="AA40" s="34">
        <v>0</v>
      </c>
      <c r="AB40" s="34">
        <v>0</v>
      </c>
      <c r="AC40" s="34">
        <v>0</v>
      </c>
      <c r="AD40" s="34">
        <v>0</v>
      </c>
      <c r="AE40" s="31">
        <v>0</v>
      </c>
      <c r="AG40" s="34">
        <v>0</v>
      </c>
      <c r="AH40" s="34">
        <v>0</v>
      </c>
      <c r="AI40" s="34">
        <v>0</v>
      </c>
      <c r="AJ40" s="34">
        <v>0</v>
      </c>
      <c r="AK40" s="34">
        <v>0</v>
      </c>
      <c r="AL40" s="34">
        <v>0</v>
      </c>
      <c r="AM40" s="34">
        <v>0</v>
      </c>
      <c r="AN40" s="34">
        <v>0</v>
      </c>
      <c r="AO40" s="34">
        <v>0</v>
      </c>
    </row>
    <row r="41" spans="1:42">
      <c r="J41" s="34"/>
      <c r="K41" s="34"/>
      <c r="L41" s="34"/>
      <c r="M41" s="34"/>
      <c r="N41" s="34"/>
      <c r="O41" s="34"/>
      <c r="P41" s="34"/>
      <c r="Q41" s="34"/>
      <c r="R41" s="34"/>
      <c r="S41" s="34"/>
      <c r="T41" s="34"/>
      <c r="U41" s="34"/>
      <c r="V41" s="34"/>
      <c r="W41" s="34"/>
      <c r="X41" s="34"/>
      <c r="Y41" s="34"/>
      <c r="Z41" s="34"/>
      <c r="AA41" s="34"/>
      <c r="AB41" s="34"/>
      <c r="AC41" s="34"/>
      <c r="AD41" s="34"/>
      <c r="AG41" s="34"/>
      <c r="AH41" s="34"/>
      <c r="AI41" s="34"/>
      <c r="AJ41" s="34"/>
      <c r="AK41" s="34"/>
      <c r="AL41" s="34"/>
      <c r="AM41" s="34"/>
      <c r="AN41" s="34"/>
      <c r="AO41" s="34"/>
    </row>
    <row r="42" spans="1:42">
      <c r="A42" t="s">
        <v>122</v>
      </c>
      <c r="B42" t="s">
        <v>123</v>
      </c>
      <c r="C42" t="s">
        <v>124</v>
      </c>
      <c r="G42" t="s">
        <v>101</v>
      </c>
      <c r="H42" t="s">
        <v>101</v>
      </c>
      <c r="I42" s="33">
        <v>46020</v>
      </c>
      <c r="J42" s="34">
        <v>0.77134999999999998</v>
      </c>
      <c r="K42" s="34">
        <v>0</v>
      </c>
      <c r="L42" s="34">
        <v>0</v>
      </c>
      <c r="M42" s="34">
        <v>0.77134999999999998</v>
      </c>
      <c r="N42" s="34">
        <v>0.77134999999999998</v>
      </c>
      <c r="O42" s="34">
        <v>0</v>
      </c>
      <c r="P42" s="34">
        <v>0</v>
      </c>
      <c r="Q42" s="34">
        <v>0.77134999999999998</v>
      </c>
      <c r="R42" s="34">
        <v>4.6011028000000002E-2</v>
      </c>
      <c r="S42" s="34">
        <v>0</v>
      </c>
      <c r="T42" s="34">
        <v>0</v>
      </c>
      <c r="U42" s="34">
        <v>4.6011028000000002E-2</v>
      </c>
      <c r="V42" s="34">
        <v>0</v>
      </c>
      <c r="W42" s="34">
        <v>0</v>
      </c>
      <c r="X42" s="34">
        <v>0</v>
      </c>
      <c r="Y42" s="34">
        <v>0</v>
      </c>
      <c r="Z42" s="34">
        <v>0</v>
      </c>
      <c r="AA42" s="34">
        <v>0</v>
      </c>
      <c r="AB42" s="34">
        <v>0</v>
      </c>
      <c r="AC42" s="34">
        <v>0</v>
      </c>
      <c r="AD42" s="34">
        <v>0</v>
      </c>
      <c r="AE42" s="31">
        <v>0</v>
      </c>
      <c r="AG42" s="34">
        <v>0.50735546200000003</v>
      </c>
      <c r="AH42" s="34">
        <v>0</v>
      </c>
      <c r="AI42" s="34">
        <v>0</v>
      </c>
      <c r="AJ42" s="34">
        <v>0.50735546200000003</v>
      </c>
      <c r="AK42" s="34">
        <v>0</v>
      </c>
      <c r="AL42" s="34">
        <v>0</v>
      </c>
      <c r="AM42" s="34">
        <v>0</v>
      </c>
      <c r="AN42" s="34">
        <v>0</v>
      </c>
      <c r="AO42" s="34">
        <v>0</v>
      </c>
      <c r="AP42" t="s">
        <v>125</v>
      </c>
    </row>
    <row r="43" spans="1:42">
      <c r="A43" t="s">
        <v>11</v>
      </c>
      <c r="J43" s="34">
        <v>0.77134999999999998</v>
      </c>
      <c r="K43" s="34">
        <v>0</v>
      </c>
      <c r="L43" s="34">
        <v>0</v>
      </c>
      <c r="M43" s="34">
        <v>0.77134999999999998</v>
      </c>
      <c r="N43" s="34">
        <v>0.77134999999999998</v>
      </c>
      <c r="O43" s="34">
        <v>0</v>
      </c>
      <c r="P43" s="34">
        <v>0</v>
      </c>
      <c r="Q43" s="34">
        <v>0.77134999999999998</v>
      </c>
      <c r="R43" s="34">
        <v>4.6011028000000002E-2</v>
      </c>
      <c r="S43" s="34">
        <v>0</v>
      </c>
      <c r="T43" s="34">
        <v>0</v>
      </c>
      <c r="U43" s="34">
        <v>4.6011028000000002E-2</v>
      </c>
      <c r="V43" s="34">
        <v>0</v>
      </c>
      <c r="W43" s="34">
        <v>0</v>
      </c>
      <c r="X43" s="34">
        <v>0</v>
      </c>
      <c r="Y43" s="34">
        <v>0</v>
      </c>
      <c r="Z43" s="34">
        <v>0</v>
      </c>
      <c r="AA43" s="34">
        <v>0</v>
      </c>
      <c r="AB43" s="34">
        <v>0</v>
      </c>
      <c r="AC43" s="34">
        <v>0</v>
      </c>
      <c r="AD43" s="34">
        <v>0</v>
      </c>
      <c r="AE43" s="31">
        <v>0</v>
      </c>
      <c r="AG43" s="34">
        <v>0.50735546200000003</v>
      </c>
      <c r="AH43" s="34">
        <v>0</v>
      </c>
      <c r="AI43" s="34">
        <v>0</v>
      </c>
      <c r="AJ43" s="34">
        <v>0.50735546200000003</v>
      </c>
      <c r="AK43" s="34">
        <v>0</v>
      </c>
      <c r="AL43" s="34">
        <v>0</v>
      </c>
      <c r="AM43" s="34">
        <v>0</v>
      </c>
      <c r="AN43" s="34">
        <v>0</v>
      </c>
      <c r="AO43" s="34">
        <v>0</v>
      </c>
    </row>
    <row r="44" spans="1:42">
      <c r="J44" s="34"/>
      <c r="K44" s="34"/>
      <c r="L44" s="34"/>
      <c r="M44" s="34"/>
      <c r="N44" s="34"/>
      <c r="O44" s="34"/>
      <c r="P44" s="34"/>
      <c r="Q44" s="34"/>
      <c r="R44" s="34"/>
      <c r="S44" s="34"/>
      <c r="T44" s="34"/>
      <c r="U44" s="34"/>
      <c r="V44" s="34"/>
      <c r="W44" s="34"/>
      <c r="X44" s="34"/>
      <c r="Y44" s="34"/>
      <c r="Z44" s="34"/>
      <c r="AA44" s="34"/>
      <c r="AB44" s="34"/>
      <c r="AC44" s="34"/>
      <c r="AD44" s="34"/>
      <c r="AG44" s="34"/>
      <c r="AH44" s="34"/>
      <c r="AI44" s="34"/>
      <c r="AJ44" s="34"/>
      <c r="AK44" s="34"/>
      <c r="AL44" s="34"/>
      <c r="AM44" s="34"/>
      <c r="AN44" s="34"/>
      <c r="AO44" s="34"/>
    </row>
    <row r="45" spans="1:42">
      <c r="A45" t="s">
        <v>126</v>
      </c>
      <c r="B45" t="s">
        <v>127</v>
      </c>
      <c r="C45" t="s">
        <v>128</v>
      </c>
      <c r="G45" t="s">
        <v>101</v>
      </c>
      <c r="H45" t="s">
        <v>101</v>
      </c>
      <c r="I45" s="33">
        <v>46020</v>
      </c>
      <c r="J45" s="34">
        <v>0.56455</v>
      </c>
      <c r="K45" s="34">
        <v>0</v>
      </c>
      <c r="L45" s="34">
        <v>0</v>
      </c>
      <c r="M45" s="34">
        <v>0.56455</v>
      </c>
      <c r="N45" s="34">
        <v>0.56455</v>
      </c>
      <c r="O45" s="34">
        <v>0</v>
      </c>
      <c r="P45" s="34">
        <v>0</v>
      </c>
      <c r="Q45" s="34">
        <v>0.56455</v>
      </c>
      <c r="R45" s="34">
        <v>0</v>
      </c>
      <c r="S45" s="34">
        <v>0</v>
      </c>
      <c r="T45" s="34">
        <v>0</v>
      </c>
      <c r="U45" s="34">
        <v>0</v>
      </c>
      <c r="V45" s="34">
        <v>0</v>
      </c>
      <c r="W45" s="34">
        <v>0</v>
      </c>
      <c r="X45" s="34">
        <v>0</v>
      </c>
      <c r="Y45" s="34">
        <v>0</v>
      </c>
      <c r="Z45" s="34">
        <v>0</v>
      </c>
      <c r="AA45" s="34">
        <v>0</v>
      </c>
      <c r="AB45" s="34">
        <v>0</v>
      </c>
      <c r="AC45" s="34">
        <v>0</v>
      </c>
      <c r="AD45" s="34">
        <v>0</v>
      </c>
      <c r="AE45" s="31">
        <v>0</v>
      </c>
      <c r="AG45" s="34">
        <v>0</v>
      </c>
      <c r="AH45" s="34">
        <v>0</v>
      </c>
      <c r="AI45" s="34">
        <v>0</v>
      </c>
      <c r="AJ45" s="34">
        <v>0</v>
      </c>
      <c r="AK45" s="34">
        <v>0</v>
      </c>
      <c r="AL45" s="34">
        <v>0</v>
      </c>
      <c r="AM45" s="34">
        <v>0</v>
      </c>
      <c r="AN45" s="34">
        <v>0</v>
      </c>
      <c r="AO45" s="34">
        <v>0</v>
      </c>
      <c r="AP45" t="s">
        <v>129</v>
      </c>
    </row>
    <row r="46" spans="1:42">
      <c r="A46" t="s">
        <v>11</v>
      </c>
      <c r="J46" s="34">
        <v>0.56455</v>
      </c>
      <c r="K46" s="34">
        <v>0</v>
      </c>
      <c r="L46" s="34">
        <v>0</v>
      </c>
      <c r="M46" s="34">
        <v>0.56455</v>
      </c>
      <c r="N46" s="34">
        <v>0.56455</v>
      </c>
      <c r="O46" s="34">
        <v>0</v>
      </c>
      <c r="P46" s="34">
        <v>0</v>
      </c>
      <c r="Q46" s="34">
        <v>0.56455</v>
      </c>
      <c r="R46" s="34">
        <v>0</v>
      </c>
      <c r="S46" s="34">
        <v>0</v>
      </c>
      <c r="T46" s="34">
        <v>0</v>
      </c>
      <c r="U46" s="34">
        <v>0</v>
      </c>
      <c r="V46" s="34">
        <v>0</v>
      </c>
      <c r="W46" s="34">
        <v>0</v>
      </c>
      <c r="X46" s="34">
        <v>0</v>
      </c>
      <c r="Y46" s="34">
        <v>0</v>
      </c>
      <c r="Z46" s="34">
        <v>0</v>
      </c>
      <c r="AA46" s="34">
        <v>0</v>
      </c>
      <c r="AB46" s="34">
        <v>0</v>
      </c>
      <c r="AC46" s="34">
        <v>0</v>
      </c>
      <c r="AD46" s="34">
        <v>0</v>
      </c>
      <c r="AE46" s="31">
        <v>0</v>
      </c>
      <c r="AG46" s="34">
        <v>0</v>
      </c>
      <c r="AH46" s="34">
        <v>0</v>
      </c>
      <c r="AI46" s="34">
        <v>0</v>
      </c>
      <c r="AJ46" s="34">
        <v>0</v>
      </c>
      <c r="AK46" s="34">
        <v>0</v>
      </c>
      <c r="AL46" s="34">
        <v>0</v>
      </c>
      <c r="AM46" s="34">
        <v>0</v>
      </c>
      <c r="AN46" s="34">
        <v>0</v>
      </c>
      <c r="AO46" s="34">
        <v>0</v>
      </c>
    </row>
    <row r="47" spans="1:42">
      <c r="J47" s="34"/>
      <c r="K47" s="34"/>
      <c r="L47" s="34"/>
      <c r="M47" s="34"/>
      <c r="N47" s="34"/>
      <c r="O47" s="34"/>
      <c r="P47" s="34"/>
      <c r="Q47" s="34"/>
      <c r="R47" s="34"/>
      <c r="S47" s="34"/>
      <c r="T47" s="34"/>
      <c r="U47" s="34"/>
      <c r="V47" s="34"/>
      <c r="W47" s="34"/>
      <c r="X47" s="34"/>
      <c r="Y47" s="34"/>
      <c r="Z47" s="34"/>
      <c r="AA47" s="34"/>
      <c r="AB47" s="34"/>
      <c r="AC47" s="34"/>
      <c r="AD47" s="34"/>
      <c r="AG47" s="34"/>
      <c r="AH47" s="34"/>
      <c r="AI47" s="34"/>
      <c r="AJ47" s="34"/>
      <c r="AK47" s="34"/>
      <c r="AL47" s="34"/>
      <c r="AM47" s="34"/>
      <c r="AN47" s="34"/>
      <c r="AO47" s="34"/>
    </row>
    <row r="48" spans="1:42">
      <c r="A48" t="s">
        <v>130</v>
      </c>
      <c r="B48" t="s">
        <v>131</v>
      </c>
      <c r="C48" t="s">
        <v>132</v>
      </c>
      <c r="G48" t="s">
        <v>101</v>
      </c>
      <c r="H48" t="s">
        <v>101</v>
      </c>
      <c r="I48" s="33">
        <v>46020</v>
      </c>
      <c r="J48" s="34">
        <v>0</v>
      </c>
      <c r="K48" s="34">
        <v>0</v>
      </c>
      <c r="L48" s="34">
        <v>0</v>
      </c>
      <c r="M48" s="34">
        <v>0</v>
      </c>
      <c r="N48" s="34">
        <v>0</v>
      </c>
      <c r="O48" s="34">
        <v>0</v>
      </c>
      <c r="P48" s="34">
        <v>0</v>
      </c>
      <c r="Q48" s="34">
        <v>0</v>
      </c>
      <c r="R48" s="34">
        <v>0</v>
      </c>
      <c r="S48" s="34">
        <v>0</v>
      </c>
      <c r="T48" s="34">
        <v>0</v>
      </c>
      <c r="U48" s="34">
        <v>0</v>
      </c>
      <c r="V48" s="34">
        <v>0</v>
      </c>
      <c r="W48" s="34">
        <v>0</v>
      </c>
      <c r="X48" s="34">
        <v>0</v>
      </c>
      <c r="Y48" s="34">
        <v>0</v>
      </c>
      <c r="Z48" s="34">
        <v>0</v>
      </c>
      <c r="AA48" s="34">
        <v>0</v>
      </c>
      <c r="AB48" s="34">
        <v>0</v>
      </c>
      <c r="AC48" s="34">
        <v>0</v>
      </c>
      <c r="AD48" s="34">
        <v>0</v>
      </c>
      <c r="AE48" s="31">
        <v>0</v>
      </c>
      <c r="AG48" s="34">
        <v>0</v>
      </c>
      <c r="AH48" s="34">
        <v>0</v>
      </c>
      <c r="AI48" s="34">
        <v>0</v>
      </c>
      <c r="AJ48" s="34">
        <v>0</v>
      </c>
      <c r="AK48" s="34">
        <v>0</v>
      </c>
      <c r="AL48" s="34">
        <v>0</v>
      </c>
      <c r="AM48" s="34">
        <v>0</v>
      </c>
      <c r="AN48" s="34">
        <v>0</v>
      </c>
      <c r="AO48" s="34">
        <v>0</v>
      </c>
      <c r="AP48" t="s">
        <v>133</v>
      </c>
    </row>
    <row r="49" spans="1:42">
      <c r="A49" t="s">
        <v>11</v>
      </c>
      <c r="J49" s="34">
        <v>0</v>
      </c>
      <c r="K49" s="34">
        <v>0</v>
      </c>
      <c r="L49" s="34">
        <v>0</v>
      </c>
      <c r="M49" s="34">
        <v>0</v>
      </c>
      <c r="N49" s="34">
        <v>0</v>
      </c>
      <c r="O49" s="34">
        <v>0</v>
      </c>
      <c r="P49" s="34">
        <v>0</v>
      </c>
      <c r="Q49" s="34">
        <v>0</v>
      </c>
      <c r="R49" s="34">
        <v>0</v>
      </c>
      <c r="S49" s="34">
        <v>0</v>
      </c>
      <c r="T49" s="34">
        <v>0</v>
      </c>
      <c r="U49" s="34">
        <v>0</v>
      </c>
      <c r="V49" s="34">
        <v>0</v>
      </c>
      <c r="W49" s="34">
        <v>0</v>
      </c>
      <c r="X49" s="34">
        <v>0</v>
      </c>
      <c r="Y49" s="34">
        <v>0</v>
      </c>
      <c r="Z49" s="34">
        <v>0</v>
      </c>
      <c r="AA49" s="34">
        <v>0</v>
      </c>
      <c r="AB49" s="34">
        <v>0</v>
      </c>
      <c r="AC49" s="34">
        <v>0</v>
      </c>
      <c r="AD49" s="34">
        <v>0</v>
      </c>
      <c r="AE49" s="31">
        <v>0</v>
      </c>
      <c r="AG49" s="34">
        <v>0</v>
      </c>
      <c r="AH49" s="34">
        <v>0</v>
      </c>
      <c r="AI49" s="34">
        <v>0</v>
      </c>
      <c r="AJ49" s="34">
        <v>0</v>
      </c>
      <c r="AK49" s="34">
        <v>0</v>
      </c>
      <c r="AL49" s="34">
        <v>0</v>
      </c>
      <c r="AM49" s="34">
        <v>0</v>
      </c>
      <c r="AN49" s="34">
        <v>0</v>
      </c>
      <c r="AO49" s="34">
        <v>0</v>
      </c>
    </row>
    <row r="50" spans="1:42">
      <c r="J50" s="34"/>
      <c r="K50" s="34"/>
      <c r="L50" s="34"/>
      <c r="M50" s="34"/>
      <c r="N50" s="34"/>
      <c r="O50" s="34"/>
      <c r="P50" s="34"/>
      <c r="Q50" s="34"/>
      <c r="R50" s="34"/>
      <c r="S50" s="34"/>
      <c r="T50" s="34"/>
      <c r="U50" s="34"/>
      <c r="V50" s="34"/>
      <c r="W50" s="34"/>
      <c r="X50" s="34"/>
      <c r="Y50" s="34"/>
      <c r="Z50" s="34"/>
      <c r="AA50" s="34"/>
      <c r="AB50" s="34"/>
      <c r="AC50" s="34"/>
      <c r="AD50" s="34"/>
      <c r="AG50" s="34"/>
      <c r="AH50" s="34"/>
      <c r="AI50" s="34"/>
      <c r="AJ50" s="34"/>
      <c r="AK50" s="34"/>
      <c r="AL50" s="34"/>
      <c r="AM50" s="34"/>
      <c r="AN50" s="34"/>
      <c r="AO50" s="34"/>
    </row>
    <row r="51" spans="1:42">
      <c r="A51" t="s">
        <v>134</v>
      </c>
      <c r="B51" t="s">
        <v>135</v>
      </c>
      <c r="C51" t="s">
        <v>136</v>
      </c>
      <c r="G51" t="s">
        <v>97</v>
      </c>
      <c r="H51" t="s">
        <v>97</v>
      </c>
      <c r="I51" s="33">
        <v>45744</v>
      </c>
      <c r="J51" s="34">
        <v>0</v>
      </c>
      <c r="K51" s="34">
        <v>0</v>
      </c>
      <c r="L51" s="34">
        <v>0</v>
      </c>
      <c r="M51" s="34">
        <v>0</v>
      </c>
      <c r="N51" s="34">
        <v>0</v>
      </c>
      <c r="O51" s="34">
        <v>0</v>
      </c>
      <c r="P51" s="34">
        <v>0</v>
      </c>
      <c r="Q51" s="34">
        <v>0</v>
      </c>
      <c r="R51" s="34">
        <v>0</v>
      </c>
      <c r="S51" s="34">
        <v>0</v>
      </c>
      <c r="T51" s="34">
        <v>0</v>
      </c>
      <c r="U51" s="34">
        <v>0</v>
      </c>
      <c r="V51" s="34">
        <v>0</v>
      </c>
      <c r="W51" s="34">
        <v>0</v>
      </c>
      <c r="X51" s="34">
        <v>0</v>
      </c>
      <c r="Y51" s="34">
        <v>0</v>
      </c>
      <c r="Z51" s="34">
        <v>0</v>
      </c>
      <c r="AA51" s="34">
        <v>0</v>
      </c>
      <c r="AB51" s="34">
        <v>0</v>
      </c>
      <c r="AC51" s="34">
        <v>0</v>
      </c>
      <c r="AD51" s="34">
        <v>0</v>
      </c>
      <c r="AE51" s="31">
        <v>0</v>
      </c>
      <c r="AG51" s="34">
        <v>0</v>
      </c>
      <c r="AH51" s="34">
        <v>0</v>
      </c>
      <c r="AI51" s="34">
        <v>0</v>
      </c>
      <c r="AJ51" s="34">
        <v>0</v>
      </c>
      <c r="AK51" s="34">
        <v>0</v>
      </c>
      <c r="AL51" s="34">
        <v>0</v>
      </c>
      <c r="AM51" s="34">
        <v>0</v>
      </c>
      <c r="AN51" s="34">
        <v>0</v>
      </c>
      <c r="AO51" s="34">
        <v>0</v>
      </c>
      <c r="AP51" t="s">
        <v>137</v>
      </c>
    </row>
    <row r="52" spans="1:42">
      <c r="A52" t="s">
        <v>134</v>
      </c>
      <c r="B52" t="s">
        <v>135</v>
      </c>
      <c r="C52" t="s">
        <v>136</v>
      </c>
      <c r="G52" t="s">
        <v>99</v>
      </c>
      <c r="H52" t="s">
        <v>99</v>
      </c>
      <c r="I52" s="33">
        <v>45835</v>
      </c>
      <c r="J52" s="34">
        <v>0</v>
      </c>
      <c r="K52" s="34">
        <v>0</v>
      </c>
      <c r="L52" s="34">
        <v>0</v>
      </c>
      <c r="M52" s="34">
        <v>0</v>
      </c>
      <c r="N52" s="34">
        <v>0</v>
      </c>
      <c r="O52" s="34">
        <v>0</v>
      </c>
      <c r="P52" s="34">
        <v>0</v>
      </c>
      <c r="Q52" s="34">
        <v>0</v>
      </c>
      <c r="R52" s="34">
        <v>0</v>
      </c>
      <c r="S52" s="34">
        <v>0</v>
      </c>
      <c r="T52" s="34">
        <v>0</v>
      </c>
      <c r="U52" s="34">
        <v>0</v>
      </c>
      <c r="V52" s="34">
        <v>0</v>
      </c>
      <c r="W52" s="34">
        <v>0</v>
      </c>
      <c r="X52" s="34">
        <v>0</v>
      </c>
      <c r="Y52" s="34">
        <v>0</v>
      </c>
      <c r="Z52" s="34">
        <v>0</v>
      </c>
      <c r="AA52" s="34">
        <v>0</v>
      </c>
      <c r="AB52" s="34">
        <v>0</v>
      </c>
      <c r="AC52" s="34">
        <v>0</v>
      </c>
      <c r="AD52" s="34">
        <v>0</v>
      </c>
      <c r="AE52" s="31">
        <v>0</v>
      </c>
      <c r="AG52" s="34">
        <v>0</v>
      </c>
      <c r="AH52" s="34">
        <v>0</v>
      </c>
      <c r="AI52" s="34">
        <v>0</v>
      </c>
      <c r="AJ52" s="34">
        <v>0</v>
      </c>
      <c r="AK52" s="34">
        <v>0</v>
      </c>
      <c r="AL52" s="34">
        <v>0</v>
      </c>
      <c r="AM52" s="34">
        <v>0</v>
      </c>
      <c r="AN52" s="34">
        <v>0</v>
      </c>
      <c r="AO52" s="34">
        <v>0</v>
      </c>
      <c r="AP52" t="s">
        <v>137</v>
      </c>
    </row>
    <row r="53" spans="1:42">
      <c r="A53" t="s">
        <v>134</v>
      </c>
      <c r="B53" t="s">
        <v>135</v>
      </c>
      <c r="C53" t="s">
        <v>136</v>
      </c>
      <c r="G53" t="s">
        <v>100</v>
      </c>
      <c r="H53" t="s">
        <v>100</v>
      </c>
      <c r="I53" s="33">
        <v>45929</v>
      </c>
      <c r="J53" s="34">
        <v>0</v>
      </c>
      <c r="K53" s="34">
        <v>0</v>
      </c>
      <c r="L53" s="34">
        <v>0</v>
      </c>
      <c r="M53" s="34">
        <v>0</v>
      </c>
      <c r="N53" s="34">
        <v>0</v>
      </c>
      <c r="O53" s="34">
        <v>0</v>
      </c>
      <c r="P53" s="34">
        <v>0</v>
      </c>
      <c r="Q53" s="34">
        <v>0</v>
      </c>
      <c r="R53" s="34">
        <v>0</v>
      </c>
      <c r="S53" s="34">
        <v>0</v>
      </c>
      <c r="T53" s="34">
        <v>0</v>
      </c>
      <c r="U53" s="34">
        <v>0</v>
      </c>
      <c r="V53" s="34">
        <v>0</v>
      </c>
      <c r="W53" s="34">
        <v>0</v>
      </c>
      <c r="X53" s="34">
        <v>0</v>
      </c>
      <c r="Y53" s="34">
        <v>0</v>
      </c>
      <c r="Z53" s="34">
        <v>0</v>
      </c>
      <c r="AA53" s="34">
        <v>0</v>
      </c>
      <c r="AB53" s="34">
        <v>0</v>
      </c>
      <c r="AC53" s="34">
        <v>0</v>
      </c>
      <c r="AD53" s="34">
        <v>0</v>
      </c>
      <c r="AE53" s="31">
        <v>0</v>
      </c>
      <c r="AG53" s="34">
        <v>0</v>
      </c>
      <c r="AH53" s="34">
        <v>0</v>
      </c>
      <c r="AI53" s="34">
        <v>0</v>
      </c>
      <c r="AJ53" s="34">
        <v>0</v>
      </c>
      <c r="AK53" s="34">
        <v>0</v>
      </c>
      <c r="AL53" s="34">
        <v>0</v>
      </c>
      <c r="AM53" s="34">
        <v>0</v>
      </c>
      <c r="AN53" s="34">
        <v>0</v>
      </c>
      <c r="AO53" s="34">
        <v>0</v>
      </c>
      <c r="AP53" t="s">
        <v>137</v>
      </c>
    </row>
    <row r="54" spans="1:42">
      <c r="A54" t="s">
        <v>134</v>
      </c>
      <c r="B54" t="s">
        <v>135</v>
      </c>
      <c r="C54" t="s">
        <v>136</v>
      </c>
      <c r="G54" t="s">
        <v>101</v>
      </c>
      <c r="H54" t="s">
        <v>101</v>
      </c>
      <c r="I54" s="33">
        <v>46020</v>
      </c>
      <c r="J54" s="34">
        <v>0</v>
      </c>
      <c r="K54" s="34">
        <v>0</v>
      </c>
      <c r="L54" s="34">
        <v>0</v>
      </c>
      <c r="M54" s="34">
        <v>0</v>
      </c>
      <c r="N54" s="34">
        <v>0</v>
      </c>
      <c r="O54" s="34">
        <v>0</v>
      </c>
      <c r="P54" s="34">
        <v>0</v>
      </c>
      <c r="Q54" s="34">
        <v>0</v>
      </c>
      <c r="R54" s="34">
        <v>0</v>
      </c>
      <c r="S54" s="34">
        <v>0</v>
      </c>
      <c r="T54" s="34">
        <v>0</v>
      </c>
      <c r="U54" s="34">
        <v>0</v>
      </c>
      <c r="V54" s="34">
        <v>0</v>
      </c>
      <c r="W54" s="34">
        <v>0</v>
      </c>
      <c r="X54" s="34">
        <v>0</v>
      </c>
      <c r="Y54" s="34">
        <v>0</v>
      </c>
      <c r="Z54" s="34">
        <v>0</v>
      </c>
      <c r="AA54" s="34">
        <v>0</v>
      </c>
      <c r="AB54" s="34">
        <v>0</v>
      </c>
      <c r="AC54" s="34">
        <v>0</v>
      </c>
      <c r="AD54" s="34">
        <v>0</v>
      </c>
      <c r="AE54" s="31">
        <v>0</v>
      </c>
      <c r="AG54" s="34">
        <v>0</v>
      </c>
      <c r="AH54" s="34">
        <v>0</v>
      </c>
      <c r="AI54" s="34">
        <v>0</v>
      </c>
      <c r="AJ54" s="34">
        <v>0</v>
      </c>
      <c r="AK54" s="34">
        <v>0</v>
      </c>
      <c r="AL54" s="34">
        <v>0</v>
      </c>
      <c r="AM54" s="34">
        <v>0</v>
      </c>
      <c r="AN54" s="34">
        <v>0</v>
      </c>
      <c r="AO54" s="34">
        <v>0</v>
      </c>
      <c r="AP54" t="s">
        <v>137</v>
      </c>
    </row>
    <row r="55" spans="1:42">
      <c r="A55" t="s">
        <v>11</v>
      </c>
      <c r="J55" s="34">
        <v>0</v>
      </c>
      <c r="K55" s="34">
        <v>0</v>
      </c>
      <c r="L55" s="34">
        <v>0</v>
      </c>
      <c r="M55" s="34">
        <v>0</v>
      </c>
      <c r="N55" s="34">
        <v>0</v>
      </c>
      <c r="O55" s="34">
        <v>0</v>
      </c>
      <c r="P55" s="34">
        <v>0</v>
      </c>
      <c r="Q55" s="34">
        <v>0</v>
      </c>
      <c r="R55" s="34">
        <v>0</v>
      </c>
      <c r="S55" s="34">
        <v>0</v>
      </c>
      <c r="T55" s="34">
        <v>0</v>
      </c>
      <c r="U55" s="34">
        <v>0</v>
      </c>
      <c r="V55" s="34">
        <v>0</v>
      </c>
      <c r="W55" s="34">
        <v>0</v>
      </c>
      <c r="X55" s="34">
        <v>0</v>
      </c>
      <c r="Y55" s="34">
        <v>0</v>
      </c>
      <c r="Z55" s="34">
        <v>0</v>
      </c>
      <c r="AA55" s="34">
        <v>0</v>
      </c>
      <c r="AB55" s="34">
        <v>0</v>
      </c>
      <c r="AC55" s="34">
        <v>0</v>
      </c>
      <c r="AD55" s="34">
        <v>0</v>
      </c>
      <c r="AE55" s="31">
        <v>0</v>
      </c>
      <c r="AG55" s="34">
        <v>0</v>
      </c>
      <c r="AH55" s="34">
        <v>0</v>
      </c>
      <c r="AI55" s="34">
        <v>0</v>
      </c>
      <c r="AJ55" s="34">
        <v>0</v>
      </c>
      <c r="AK55" s="34">
        <v>0</v>
      </c>
      <c r="AL55" s="34">
        <v>0</v>
      </c>
      <c r="AM55" s="34">
        <v>0</v>
      </c>
      <c r="AN55" s="34">
        <v>0</v>
      </c>
      <c r="AO55" s="34">
        <v>0</v>
      </c>
    </row>
    <row r="56" spans="1:42">
      <c r="J56" s="34"/>
      <c r="K56" s="34"/>
      <c r="L56" s="34"/>
      <c r="M56" s="34"/>
      <c r="N56" s="34"/>
      <c r="O56" s="34"/>
      <c r="P56" s="34"/>
      <c r="Q56" s="34"/>
      <c r="R56" s="34"/>
      <c r="S56" s="34"/>
      <c r="T56" s="34"/>
      <c r="U56" s="34"/>
      <c r="V56" s="34"/>
      <c r="W56" s="34"/>
      <c r="X56" s="34"/>
      <c r="Y56" s="34"/>
      <c r="Z56" s="34"/>
      <c r="AA56" s="34"/>
      <c r="AB56" s="34"/>
      <c r="AC56" s="34"/>
      <c r="AD56" s="34"/>
      <c r="AG56" s="34"/>
      <c r="AH56" s="34"/>
      <c r="AI56" s="34"/>
      <c r="AJ56" s="34"/>
      <c r="AK56" s="34"/>
      <c r="AL56" s="34"/>
      <c r="AM56" s="34"/>
      <c r="AN56" s="34"/>
      <c r="AO56" s="34"/>
    </row>
    <row r="57" spans="1:42">
      <c r="A57" t="s">
        <v>138</v>
      </c>
      <c r="B57" t="s">
        <v>139</v>
      </c>
      <c r="C57" t="s">
        <v>140</v>
      </c>
      <c r="G57" t="s">
        <v>101</v>
      </c>
      <c r="H57" t="s">
        <v>101</v>
      </c>
      <c r="I57" s="33">
        <v>46020</v>
      </c>
      <c r="J57" s="34">
        <v>0.33677000000000001</v>
      </c>
      <c r="K57" s="34">
        <v>0</v>
      </c>
      <c r="L57" s="34">
        <v>0</v>
      </c>
      <c r="M57" s="34">
        <v>0.33677000000000001</v>
      </c>
      <c r="N57" s="34">
        <v>0.33677000000000001</v>
      </c>
      <c r="O57" s="34">
        <v>0</v>
      </c>
      <c r="P57" s="34">
        <v>0</v>
      </c>
      <c r="Q57" s="34">
        <v>0.33677000000000001</v>
      </c>
      <c r="R57" s="34">
        <v>2.4809846E-2</v>
      </c>
      <c r="S57" s="34">
        <v>0</v>
      </c>
      <c r="T57" s="34">
        <v>0</v>
      </c>
      <c r="U57" s="34">
        <v>2.4809846E-2</v>
      </c>
      <c r="V57" s="34">
        <v>0</v>
      </c>
      <c r="W57" s="34">
        <v>0</v>
      </c>
      <c r="X57" s="34">
        <v>0</v>
      </c>
      <c r="Y57" s="34">
        <v>0</v>
      </c>
      <c r="Z57" s="34">
        <v>0</v>
      </c>
      <c r="AA57" s="34">
        <v>0</v>
      </c>
      <c r="AB57" s="34">
        <v>0</v>
      </c>
      <c r="AC57" s="34">
        <v>0</v>
      </c>
      <c r="AD57" s="34">
        <v>0</v>
      </c>
      <c r="AE57" s="31">
        <v>0</v>
      </c>
      <c r="AG57" s="34">
        <v>6.600692E-3</v>
      </c>
      <c r="AH57" s="34">
        <v>0</v>
      </c>
      <c r="AI57" s="34">
        <v>0</v>
      </c>
      <c r="AJ57" s="34">
        <v>6.600692E-3</v>
      </c>
      <c r="AK57" s="34">
        <v>0</v>
      </c>
      <c r="AL57" s="34">
        <v>0</v>
      </c>
      <c r="AM57" s="34">
        <v>0</v>
      </c>
      <c r="AN57" s="34">
        <v>0</v>
      </c>
      <c r="AO57" s="34">
        <v>0</v>
      </c>
      <c r="AP57" t="s">
        <v>141</v>
      </c>
    </row>
    <row r="58" spans="1:42">
      <c r="A58" t="s">
        <v>11</v>
      </c>
      <c r="J58" s="34">
        <v>0.33677000000000001</v>
      </c>
      <c r="K58" s="34">
        <v>0</v>
      </c>
      <c r="L58" s="34">
        <v>0</v>
      </c>
      <c r="M58" s="34">
        <v>0.33677000000000001</v>
      </c>
      <c r="N58" s="34">
        <v>0.33677000000000001</v>
      </c>
      <c r="O58" s="34">
        <v>0</v>
      </c>
      <c r="P58" s="34">
        <v>0</v>
      </c>
      <c r="Q58" s="34">
        <v>0.33677000000000001</v>
      </c>
      <c r="R58" s="34">
        <v>2.4809846E-2</v>
      </c>
      <c r="S58" s="34">
        <v>0</v>
      </c>
      <c r="T58" s="34">
        <v>0</v>
      </c>
      <c r="U58" s="34">
        <v>2.4809846E-2</v>
      </c>
      <c r="V58" s="34">
        <v>0</v>
      </c>
      <c r="W58" s="34">
        <v>0</v>
      </c>
      <c r="X58" s="34">
        <v>0</v>
      </c>
      <c r="Y58" s="34">
        <v>0</v>
      </c>
      <c r="Z58" s="34">
        <v>0</v>
      </c>
      <c r="AA58" s="34">
        <v>0</v>
      </c>
      <c r="AB58" s="34">
        <v>0</v>
      </c>
      <c r="AC58" s="34">
        <v>0</v>
      </c>
      <c r="AD58" s="34">
        <v>0</v>
      </c>
      <c r="AE58" s="31">
        <v>0</v>
      </c>
      <c r="AG58" s="34">
        <v>6.600692E-3</v>
      </c>
      <c r="AH58" s="34">
        <v>0</v>
      </c>
      <c r="AI58" s="34">
        <v>0</v>
      </c>
      <c r="AJ58" s="34">
        <v>6.600692E-3</v>
      </c>
      <c r="AK58" s="34">
        <v>0</v>
      </c>
      <c r="AL58" s="34">
        <v>0</v>
      </c>
      <c r="AM58" s="34">
        <v>0</v>
      </c>
      <c r="AN58" s="34">
        <v>0</v>
      </c>
      <c r="AO58" s="34">
        <v>0</v>
      </c>
    </row>
    <row r="59" spans="1:42">
      <c r="J59" s="34"/>
      <c r="K59" s="34"/>
      <c r="L59" s="34"/>
      <c r="M59" s="34"/>
      <c r="N59" s="34"/>
      <c r="O59" s="34"/>
      <c r="P59" s="34"/>
      <c r="Q59" s="34"/>
      <c r="R59" s="34"/>
      <c r="S59" s="34"/>
      <c r="T59" s="34"/>
      <c r="U59" s="34"/>
      <c r="V59" s="34"/>
      <c r="W59" s="34"/>
      <c r="X59" s="34"/>
      <c r="Y59" s="34"/>
      <c r="Z59" s="34"/>
      <c r="AA59" s="34"/>
      <c r="AB59" s="34"/>
      <c r="AC59" s="34"/>
      <c r="AD59" s="34"/>
      <c r="AG59" s="34"/>
      <c r="AH59" s="34"/>
      <c r="AI59" s="34"/>
      <c r="AJ59" s="34"/>
      <c r="AK59" s="34"/>
      <c r="AL59" s="34"/>
      <c r="AM59" s="34"/>
      <c r="AN59" s="34"/>
      <c r="AO59" s="34"/>
    </row>
    <row r="60" spans="1:42">
      <c r="A60" t="s">
        <v>142</v>
      </c>
      <c r="B60" t="s">
        <v>143</v>
      </c>
      <c r="C60" t="s">
        <v>144</v>
      </c>
      <c r="G60" t="s">
        <v>101</v>
      </c>
      <c r="H60" t="s">
        <v>101</v>
      </c>
      <c r="I60" s="33">
        <v>46020</v>
      </c>
      <c r="J60" s="34">
        <v>1.6129999999999999E-2</v>
      </c>
      <c r="K60" s="34">
        <v>0</v>
      </c>
      <c r="L60" s="34">
        <v>0</v>
      </c>
      <c r="M60" s="34">
        <v>1.6129999999999999E-2</v>
      </c>
      <c r="N60" s="34">
        <v>1.6129999999999999E-2</v>
      </c>
      <c r="O60" s="34">
        <v>0</v>
      </c>
      <c r="P60" s="34">
        <v>0</v>
      </c>
      <c r="Q60" s="34">
        <v>1.6129999999999999E-2</v>
      </c>
      <c r="R60" s="34">
        <v>1.6129999999999999E-2</v>
      </c>
      <c r="S60" s="34">
        <v>0</v>
      </c>
      <c r="T60" s="34">
        <v>0</v>
      </c>
      <c r="U60" s="34">
        <v>1.6129999999999999E-2</v>
      </c>
      <c r="V60" s="34">
        <v>0</v>
      </c>
      <c r="W60" s="34">
        <v>0</v>
      </c>
      <c r="X60" s="34">
        <v>0</v>
      </c>
      <c r="Y60" s="34">
        <v>0</v>
      </c>
      <c r="Z60" s="34">
        <v>0</v>
      </c>
      <c r="AA60" s="34">
        <v>0</v>
      </c>
      <c r="AB60" s="34">
        <v>0</v>
      </c>
      <c r="AC60" s="34">
        <v>0</v>
      </c>
      <c r="AD60" s="34">
        <v>0</v>
      </c>
      <c r="AE60" s="31">
        <v>0</v>
      </c>
      <c r="AG60" s="34">
        <v>0</v>
      </c>
      <c r="AH60" s="34">
        <v>0</v>
      </c>
      <c r="AI60" s="34">
        <v>0</v>
      </c>
      <c r="AJ60" s="34">
        <v>0</v>
      </c>
      <c r="AK60" s="34">
        <v>0</v>
      </c>
      <c r="AL60" s="34">
        <v>0</v>
      </c>
      <c r="AM60" s="34">
        <v>0</v>
      </c>
      <c r="AN60" s="34">
        <v>0</v>
      </c>
      <c r="AO60" s="34">
        <v>0</v>
      </c>
      <c r="AP60" t="s">
        <v>145</v>
      </c>
    </row>
    <row r="61" spans="1:42">
      <c r="A61" t="s">
        <v>11</v>
      </c>
      <c r="J61" s="34">
        <v>1.6129999999999999E-2</v>
      </c>
      <c r="K61" s="34">
        <v>0</v>
      </c>
      <c r="L61" s="34">
        <v>0</v>
      </c>
      <c r="M61" s="34">
        <v>1.6129999999999999E-2</v>
      </c>
      <c r="N61" s="34">
        <v>1.6129999999999999E-2</v>
      </c>
      <c r="O61" s="34">
        <v>0</v>
      </c>
      <c r="P61" s="34">
        <v>0</v>
      </c>
      <c r="Q61" s="34">
        <v>1.6129999999999999E-2</v>
      </c>
      <c r="R61" s="34">
        <v>1.6129999999999999E-2</v>
      </c>
      <c r="S61" s="34">
        <v>0</v>
      </c>
      <c r="T61" s="34">
        <v>0</v>
      </c>
      <c r="U61" s="34">
        <v>1.6129999999999999E-2</v>
      </c>
      <c r="V61" s="34">
        <v>0</v>
      </c>
      <c r="W61" s="34">
        <v>0</v>
      </c>
      <c r="X61" s="34">
        <v>0</v>
      </c>
      <c r="Y61" s="34">
        <v>0</v>
      </c>
      <c r="Z61" s="34">
        <v>0</v>
      </c>
      <c r="AA61" s="34">
        <v>0</v>
      </c>
      <c r="AB61" s="34">
        <v>0</v>
      </c>
      <c r="AC61" s="34">
        <v>0</v>
      </c>
      <c r="AD61" s="34">
        <v>0</v>
      </c>
      <c r="AE61" s="31">
        <v>0</v>
      </c>
      <c r="AG61" s="34">
        <v>0</v>
      </c>
      <c r="AH61" s="34">
        <v>0</v>
      </c>
      <c r="AI61" s="34">
        <v>0</v>
      </c>
      <c r="AJ61" s="34">
        <v>0</v>
      </c>
      <c r="AK61" s="34">
        <v>0</v>
      </c>
      <c r="AL61" s="34">
        <v>0</v>
      </c>
      <c r="AM61" s="34">
        <v>0</v>
      </c>
      <c r="AN61" s="34">
        <v>0</v>
      </c>
      <c r="AO61" s="34">
        <v>0</v>
      </c>
    </row>
    <row r="62" spans="1:42">
      <c r="J62" s="34"/>
      <c r="K62" s="34"/>
      <c r="L62" s="34"/>
      <c r="M62" s="34"/>
      <c r="N62" s="34"/>
      <c r="O62" s="34"/>
      <c r="P62" s="34"/>
      <c r="Q62" s="34"/>
      <c r="R62" s="34"/>
      <c r="S62" s="34"/>
      <c r="T62" s="34"/>
      <c r="U62" s="34"/>
      <c r="V62" s="34"/>
      <c r="W62" s="34"/>
      <c r="X62" s="34"/>
      <c r="Y62" s="34"/>
      <c r="Z62" s="34"/>
      <c r="AA62" s="34"/>
      <c r="AB62" s="34"/>
      <c r="AC62" s="34"/>
      <c r="AD62" s="34"/>
      <c r="AG62" s="34"/>
      <c r="AH62" s="34"/>
      <c r="AI62" s="34"/>
      <c r="AJ62" s="34"/>
      <c r="AK62" s="34"/>
      <c r="AL62" s="34"/>
      <c r="AM62" s="34"/>
      <c r="AN62" s="34"/>
      <c r="AO62" s="34"/>
    </row>
    <row r="63" spans="1:42">
      <c r="A63" t="s">
        <v>146</v>
      </c>
      <c r="B63" t="s">
        <v>147</v>
      </c>
      <c r="C63" t="s">
        <v>148</v>
      </c>
      <c r="G63" t="s">
        <v>97</v>
      </c>
      <c r="H63" t="s">
        <v>97</v>
      </c>
      <c r="I63" s="33">
        <v>45744</v>
      </c>
      <c r="J63" s="34">
        <v>0</v>
      </c>
      <c r="K63" s="34">
        <v>0</v>
      </c>
      <c r="L63" s="34">
        <v>0</v>
      </c>
      <c r="M63" s="34">
        <v>0</v>
      </c>
      <c r="N63" s="34">
        <v>0</v>
      </c>
      <c r="O63" s="34">
        <v>0</v>
      </c>
      <c r="P63" s="34">
        <v>0</v>
      </c>
      <c r="Q63" s="34">
        <v>0</v>
      </c>
      <c r="R63" s="34">
        <v>0</v>
      </c>
      <c r="S63" s="34">
        <v>0</v>
      </c>
      <c r="T63" s="34">
        <v>0</v>
      </c>
      <c r="U63" s="34">
        <v>0</v>
      </c>
      <c r="V63" s="34">
        <v>0</v>
      </c>
      <c r="W63" s="34">
        <v>0</v>
      </c>
      <c r="X63" s="34">
        <v>0</v>
      </c>
      <c r="Y63" s="34">
        <v>0</v>
      </c>
      <c r="Z63" s="34">
        <v>0</v>
      </c>
      <c r="AA63" s="34">
        <v>0</v>
      </c>
      <c r="AB63" s="34">
        <v>0</v>
      </c>
      <c r="AC63" s="34">
        <v>0</v>
      </c>
      <c r="AD63" s="34">
        <v>0</v>
      </c>
      <c r="AE63" s="31">
        <v>0</v>
      </c>
      <c r="AG63" s="34">
        <v>0</v>
      </c>
      <c r="AH63" s="34">
        <v>0</v>
      </c>
      <c r="AI63" s="34">
        <v>0</v>
      </c>
      <c r="AJ63" s="34">
        <v>0</v>
      </c>
      <c r="AK63" s="34">
        <v>0</v>
      </c>
      <c r="AL63" s="34">
        <v>0</v>
      </c>
      <c r="AM63" s="34">
        <v>0</v>
      </c>
      <c r="AN63" s="34">
        <v>0</v>
      </c>
      <c r="AO63" s="34">
        <v>0</v>
      </c>
      <c r="AP63" t="s">
        <v>149</v>
      </c>
    </row>
    <row r="64" spans="1:42">
      <c r="A64" t="s">
        <v>146</v>
      </c>
      <c r="B64" t="s">
        <v>147</v>
      </c>
      <c r="C64" t="s">
        <v>148</v>
      </c>
      <c r="G64" t="s">
        <v>99</v>
      </c>
      <c r="H64" t="s">
        <v>99</v>
      </c>
      <c r="I64" s="33">
        <v>45835</v>
      </c>
      <c r="J64" s="34">
        <v>0</v>
      </c>
      <c r="K64" s="34">
        <v>0</v>
      </c>
      <c r="L64" s="34">
        <v>0</v>
      </c>
      <c r="M64" s="34">
        <v>0</v>
      </c>
      <c r="N64" s="34">
        <v>0</v>
      </c>
      <c r="O64" s="34">
        <v>0</v>
      </c>
      <c r="P64" s="34">
        <v>0</v>
      </c>
      <c r="Q64" s="34">
        <v>0</v>
      </c>
      <c r="R64" s="34">
        <v>0</v>
      </c>
      <c r="S64" s="34">
        <v>0</v>
      </c>
      <c r="T64" s="34">
        <v>0</v>
      </c>
      <c r="U64" s="34">
        <v>0</v>
      </c>
      <c r="V64" s="34">
        <v>0</v>
      </c>
      <c r="W64" s="34">
        <v>0</v>
      </c>
      <c r="X64" s="34">
        <v>0</v>
      </c>
      <c r="Y64" s="34">
        <v>0</v>
      </c>
      <c r="Z64" s="34">
        <v>0</v>
      </c>
      <c r="AA64" s="34">
        <v>0</v>
      </c>
      <c r="AB64" s="34">
        <v>0</v>
      </c>
      <c r="AC64" s="34">
        <v>0</v>
      </c>
      <c r="AD64" s="34">
        <v>0</v>
      </c>
      <c r="AE64" s="31">
        <v>0</v>
      </c>
      <c r="AG64" s="34">
        <v>0</v>
      </c>
      <c r="AH64" s="34">
        <v>0</v>
      </c>
      <c r="AI64" s="34">
        <v>0</v>
      </c>
      <c r="AJ64" s="34">
        <v>0</v>
      </c>
      <c r="AK64" s="34">
        <v>0</v>
      </c>
      <c r="AL64" s="34">
        <v>0</v>
      </c>
      <c r="AM64" s="34">
        <v>0</v>
      </c>
      <c r="AN64" s="34">
        <v>0</v>
      </c>
      <c r="AO64" s="34">
        <v>0</v>
      </c>
      <c r="AP64" t="s">
        <v>149</v>
      </c>
    </row>
    <row r="65" spans="1:42">
      <c r="A65" t="s">
        <v>146</v>
      </c>
      <c r="B65" t="s">
        <v>147</v>
      </c>
      <c r="C65" t="s">
        <v>148</v>
      </c>
      <c r="G65" t="s">
        <v>100</v>
      </c>
      <c r="H65" t="s">
        <v>100</v>
      </c>
      <c r="I65" s="33">
        <v>45929</v>
      </c>
      <c r="J65" s="34">
        <v>0</v>
      </c>
      <c r="K65" s="34">
        <v>0</v>
      </c>
      <c r="L65" s="34">
        <v>0</v>
      </c>
      <c r="M65" s="34">
        <v>0</v>
      </c>
      <c r="N65" s="34">
        <v>0</v>
      </c>
      <c r="O65" s="34">
        <v>0</v>
      </c>
      <c r="P65" s="34">
        <v>0</v>
      </c>
      <c r="Q65" s="34">
        <v>0</v>
      </c>
      <c r="R65" s="34">
        <v>0</v>
      </c>
      <c r="S65" s="34">
        <v>0</v>
      </c>
      <c r="T65" s="34">
        <v>0</v>
      </c>
      <c r="U65" s="34">
        <v>0</v>
      </c>
      <c r="V65" s="34">
        <v>0</v>
      </c>
      <c r="W65" s="34">
        <v>0</v>
      </c>
      <c r="X65" s="34">
        <v>0</v>
      </c>
      <c r="Y65" s="34">
        <v>0</v>
      </c>
      <c r="Z65" s="34">
        <v>0</v>
      </c>
      <c r="AA65" s="34">
        <v>0</v>
      </c>
      <c r="AB65" s="34">
        <v>0</v>
      </c>
      <c r="AC65" s="34">
        <v>0</v>
      </c>
      <c r="AD65" s="34">
        <v>0</v>
      </c>
      <c r="AE65" s="31">
        <v>0</v>
      </c>
      <c r="AG65" s="34">
        <v>0</v>
      </c>
      <c r="AH65" s="34">
        <v>0</v>
      </c>
      <c r="AI65" s="34">
        <v>0</v>
      </c>
      <c r="AJ65" s="34">
        <v>0</v>
      </c>
      <c r="AK65" s="34">
        <v>0</v>
      </c>
      <c r="AL65" s="34">
        <v>0</v>
      </c>
      <c r="AM65" s="34">
        <v>0</v>
      </c>
      <c r="AN65" s="34">
        <v>0</v>
      </c>
      <c r="AO65" s="34">
        <v>0</v>
      </c>
      <c r="AP65" t="s">
        <v>149</v>
      </c>
    </row>
    <row r="66" spans="1:42">
      <c r="A66" t="s">
        <v>146</v>
      </c>
      <c r="B66" t="s">
        <v>147</v>
      </c>
      <c r="C66" t="s">
        <v>148</v>
      </c>
      <c r="G66" t="s">
        <v>101</v>
      </c>
      <c r="H66" t="s">
        <v>101</v>
      </c>
      <c r="I66" s="33">
        <v>46020</v>
      </c>
      <c r="J66" s="34">
        <v>0</v>
      </c>
      <c r="K66" s="34">
        <v>0</v>
      </c>
      <c r="L66" s="34">
        <v>0</v>
      </c>
      <c r="M66" s="34">
        <v>0</v>
      </c>
      <c r="N66" s="34">
        <v>0</v>
      </c>
      <c r="O66" s="34">
        <v>0</v>
      </c>
      <c r="P66" s="34">
        <v>0</v>
      </c>
      <c r="Q66" s="34">
        <v>0</v>
      </c>
      <c r="R66" s="34">
        <v>0</v>
      </c>
      <c r="S66" s="34">
        <v>0</v>
      </c>
      <c r="T66" s="34">
        <v>0</v>
      </c>
      <c r="U66" s="34">
        <v>0</v>
      </c>
      <c r="V66" s="34">
        <v>0</v>
      </c>
      <c r="W66" s="34">
        <v>0</v>
      </c>
      <c r="X66" s="34">
        <v>0</v>
      </c>
      <c r="Y66" s="34">
        <v>0</v>
      </c>
      <c r="Z66" s="34">
        <v>0</v>
      </c>
      <c r="AA66" s="34">
        <v>0</v>
      </c>
      <c r="AB66" s="34">
        <v>0</v>
      </c>
      <c r="AC66" s="34">
        <v>0</v>
      </c>
      <c r="AD66" s="34">
        <v>0</v>
      </c>
      <c r="AE66" s="31">
        <v>0</v>
      </c>
      <c r="AG66" s="34">
        <v>0</v>
      </c>
      <c r="AH66" s="34">
        <v>0</v>
      </c>
      <c r="AI66" s="34">
        <v>0</v>
      </c>
      <c r="AJ66" s="34">
        <v>0</v>
      </c>
      <c r="AK66" s="34">
        <v>0</v>
      </c>
      <c r="AL66" s="34">
        <v>0</v>
      </c>
      <c r="AM66" s="34">
        <v>0</v>
      </c>
      <c r="AN66" s="34">
        <v>0</v>
      </c>
      <c r="AO66" s="34">
        <v>0</v>
      </c>
      <c r="AP66" t="s">
        <v>149</v>
      </c>
    </row>
    <row r="67" spans="1:42">
      <c r="A67" t="s">
        <v>11</v>
      </c>
      <c r="J67" s="34">
        <v>0</v>
      </c>
      <c r="K67" s="34">
        <v>0</v>
      </c>
      <c r="L67" s="34">
        <v>0</v>
      </c>
      <c r="M67" s="34">
        <v>0</v>
      </c>
      <c r="N67" s="34">
        <v>0</v>
      </c>
      <c r="O67" s="34">
        <v>0</v>
      </c>
      <c r="P67" s="34">
        <v>0</v>
      </c>
      <c r="Q67" s="34">
        <v>0</v>
      </c>
      <c r="R67" s="34">
        <v>0</v>
      </c>
      <c r="S67" s="34">
        <v>0</v>
      </c>
      <c r="T67" s="34">
        <v>0</v>
      </c>
      <c r="U67" s="34">
        <v>0</v>
      </c>
      <c r="V67" s="34">
        <v>0</v>
      </c>
      <c r="W67" s="34">
        <v>0</v>
      </c>
      <c r="X67" s="34">
        <v>0</v>
      </c>
      <c r="Y67" s="34">
        <v>0</v>
      </c>
      <c r="Z67" s="34">
        <v>0</v>
      </c>
      <c r="AA67" s="34">
        <v>0</v>
      </c>
      <c r="AB67" s="34">
        <v>0</v>
      </c>
      <c r="AC67" s="34">
        <v>0</v>
      </c>
      <c r="AD67" s="34">
        <v>0</v>
      </c>
      <c r="AE67" s="31">
        <v>0</v>
      </c>
      <c r="AG67" s="34">
        <v>0</v>
      </c>
      <c r="AH67" s="34">
        <v>0</v>
      </c>
      <c r="AI67" s="34">
        <v>0</v>
      </c>
      <c r="AJ67" s="34">
        <v>0</v>
      </c>
      <c r="AK67" s="34">
        <v>0</v>
      </c>
      <c r="AL67" s="34">
        <v>0</v>
      </c>
      <c r="AM67" s="34">
        <v>0</v>
      </c>
      <c r="AN67" s="34">
        <v>0</v>
      </c>
      <c r="AO67" s="34">
        <v>0</v>
      </c>
    </row>
    <row r="68" spans="1:42">
      <c r="J68" s="34"/>
      <c r="K68" s="34"/>
      <c r="L68" s="34"/>
      <c r="M68" s="34"/>
      <c r="N68" s="34"/>
      <c r="O68" s="34"/>
      <c r="P68" s="34"/>
      <c r="Q68" s="34"/>
      <c r="R68" s="34"/>
      <c r="S68" s="34"/>
      <c r="T68" s="34"/>
      <c r="U68" s="34"/>
      <c r="V68" s="34"/>
      <c r="W68" s="34"/>
      <c r="X68" s="34"/>
      <c r="Y68" s="34"/>
      <c r="Z68" s="34"/>
      <c r="AA68" s="34"/>
      <c r="AB68" s="34"/>
      <c r="AC68" s="34"/>
      <c r="AD68" s="34"/>
      <c r="AG68" s="34"/>
      <c r="AH68" s="34"/>
      <c r="AI68" s="34"/>
      <c r="AJ68" s="34"/>
      <c r="AK68" s="34"/>
      <c r="AL68" s="34"/>
      <c r="AM68" s="34"/>
      <c r="AN68" s="34"/>
      <c r="AO68" s="34"/>
    </row>
    <row r="69" spans="1:42">
      <c r="A69" t="s">
        <v>150</v>
      </c>
      <c r="B69" t="s">
        <v>151</v>
      </c>
      <c r="C69" t="s">
        <v>152</v>
      </c>
      <c r="G69" t="s">
        <v>101</v>
      </c>
      <c r="H69" t="s">
        <v>101</v>
      </c>
      <c r="I69" s="33">
        <v>46020</v>
      </c>
      <c r="J69" s="34">
        <v>0.40643000000000001</v>
      </c>
      <c r="K69" s="34">
        <v>0</v>
      </c>
      <c r="L69" s="34">
        <v>0</v>
      </c>
      <c r="M69" s="34">
        <v>0.40643000000000001</v>
      </c>
      <c r="N69" s="34">
        <v>0.40643000000000001</v>
      </c>
      <c r="O69" s="34">
        <v>0</v>
      </c>
      <c r="P69" s="34">
        <v>0</v>
      </c>
      <c r="Q69" s="34">
        <v>0.40643000000000001</v>
      </c>
      <c r="R69" s="34">
        <v>0</v>
      </c>
      <c r="S69" s="34">
        <v>0</v>
      </c>
      <c r="T69" s="34">
        <v>0</v>
      </c>
      <c r="U69" s="34">
        <v>0</v>
      </c>
      <c r="V69" s="34">
        <v>0</v>
      </c>
      <c r="W69" s="34">
        <v>0</v>
      </c>
      <c r="X69" s="34">
        <v>0</v>
      </c>
      <c r="Y69" s="34">
        <v>0</v>
      </c>
      <c r="Z69" s="34">
        <v>0</v>
      </c>
      <c r="AA69" s="34">
        <v>0</v>
      </c>
      <c r="AB69" s="34">
        <v>0</v>
      </c>
      <c r="AC69" s="34">
        <v>0</v>
      </c>
      <c r="AD69" s="34">
        <v>0</v>
      </c>
      <c r="AE69" s="31">
        <v>0</v>
      </c>
      <c r="AG69" s="34">
        <v>0</v>
      </c>
      <c r="AH69" s="34">
        <v>0</v>
      </c>
      <c r="AI69" s="34">
        <v>0</v>
      </c>
      <c r="AJ69" s="34">
        <v>0</v>
      </c>
      <c r="AK69" s="34">
        <v>0</v>
      </c>
      <c r="AL69" s="34">
        <v>0</v>
      </c>
      <c r="AM69" s="34">
        <v>0</v>
      </c>
      <c r="AN69" s="34">
        <v>0</v>
      </c>
      <c r="AO69" s="34">
        <v>0</v>
      </c>
      <c r="AP69" t="s">
        <v>153</v>
      </c>
    </row>
    <row r="70" spans="1:42">
      <c r="A70" t="s">
        <v>11</v>
      </c>
      <c r="J70" s="34">
        <v>0.40643000000000001</v>
      </c>
      <c r="K70" s="34">
        <v>0</v>
      </c>
      <c r="L70" s="34">
        <v>0</v>
      </c>
      <c r="M70" s="34">
        <v>0.40643000000000001</v>
      </c>
      <c r="N70" s="34">
        <v>0.40643000000000001</v>
      </c>
      <c r="O70" s="34">
        <v>0</v>
      </c>
      <c r="P70" s="34">
        <v>0</v>
      </c>
      <c r="Q70" s="34">
        <v>0.40643000000000001</v>
      </c>
      <c r="R70" s="34">
        <v>0</v>
      </c>
      <c r="S70" s="34">
        <v>0</v>
      </c>
      <c r="T70" s="34">
        <v>0</v>
      </c>
      <c r="U70" s="34">
        <v>0</v>
      </c>
      <c r="V70" s="34">
        <v>0</v>
      </c>
      <c r="W70" s="34">
        <v>0</v>
      </c>
      <c r="X70" s="34">
        <v>0</v>
      </c>
      <c r="Y70" s="34">
        <v>0</v>
      </c>
      <c r="Z70" s="34">
        <v>0</v>
      </c>
      <c r="AA70" s="34">
        <v>0</v>
      </c>
      <c r="AB70" s="34">
        <v>0</v>
      </c>
      <c r="AC70" s="34">
        <v>0</v>
      </c>
      <c r="AD70" s="34">
        <v>0</v>
      </c>
      <c r="AE70" s="31">
        <v>0</v>
      </c>
      <c r="AG70" s="34">
        <v>0</v>
      </c>
      <c r="AH70" s="34">
        <v>0</v>
      </c>
      <c r="AI70" s="34">
        <v>0</v>
      </c>
      <c r="AJ70" s="34">
        <v>0</v>
      </c>
      <c r="AK70" s="34">
        <v>0</v>
      </c>
      <c r="AL70" s="34">
        <v>0</v>
      </c>
      <c r="AM70" s="34">
        <v>0</v>
      </c>
      <c r="AN70" s="34">
        <v>0</v>
      </c>
      <c r="AO70" s="34">
        <v>0</v>
      </c>
    </row>
    <row r="71" spans="1:42">
      <c r="J71" s="34"/>
      <c r="K71" s="34"/>
      <c r="L71" s="34"/>
      <c r="M71" s="34"/>
      <c r="N71" s="34"/>
      <c r="O71" s="34"/>
      <c r="P71" s="34"/>
      <c r="Q71" s="34"/>
      <c r="R71" s="34"/>
      <c r="S71" s="34"/>
      <c r="T71" s="34"/>
      <c r="U71" s="34"/>
      <c r="V71" s="34"/>
      <c r="W71" s="34"/>
      <c r="X71" s="34"/>
      <c r="Y71" s="34"/>
      <c r="Z71" s="34"/>
      <c r="AA71" s="34"/>
      <c r="AB71" s="34"/>
      <c r="AC71" s="34"/>
      <c r="AD71" s="34"/>
      <c r="AG71" s="34"/>
      <c r="AH71" s="34"/>
      <c r="AI71" s="34"/>
      <c r="AJ71" s="34"/>
      <c r="AK71" s="34"/>
      <c r="AL71" s="34"/>
      <c r="AM71" s="34"/>
      <c r="AN71" s="34"/>
      <c r="AO71" s="34"/>
    </row>
    <row r="72" spans="1:42">
      <c r="A72" t="s">
        <v>154</v>
      </c>
      <c r="B72" t="s">
        <v>155</v>
      </c>
      <c r="C72" t="s">
        <v>156</v>
      </c>
      <c r="G72" t="s">
        <v>101</v>
      </c>
      <c r="H72" t="s">
        <v>101</v>
      </c>
      <c r="I72" s="33">
        <v>46020</v>
      </c>
      <c r="J72" s="34">
        <v>0.25425999999999999</v>
      </c>
      <c r="K72" s="34">
        <v>0</v>
      </c>
      <c r="L72" s="34">
        <v>0</v>
      </c>
      <c r="M72" s="34">
        <v>0.25425999999999999</v>
      </c>
      <c r="N72" s="34">
        <v>0.25425999999999999</v>
      </c>
      <c r="O72" s="34">
        <v>0</v>
      </c>
      <c r="P72" s="34">
        <v>0</v>
      </c>
      <c r="Q72" s="34">
        <v>0.25425999999999999</v>
      </c>
      <c r="R72" s="34">
        <v>0.25425999999999999</v>
      </c>
      <c r="S72" s="34">
        <v>0</v>
      </c>
      <c r="T72" s="34">
        <v>0</v>
      </c>
      <c r="U72" s="34">
        <v>0.25425999999999999</v>
      </c>
      <c r="V72" s="34">
        <v>0</v>
      </c>
      <c r="W72" s="34">
        <v>0</v>
      </c>
      <c r="X72" s="34">
        <v>0</v>
      </c>
      <c r="Y72" s="34">
        <v>0</v>
      </c>
      <c r="Z72" s="34">
        <v>0</v>
      </c>
      <c r="AA72" s="34">
        <v>0</v>
      </c>
      <c r="AB72" s="34">
        <v>0</v>
      </c>
      <c r="AC72" s="34">
        <v>0</v>
      </c>
      <c r="AD72" s="34">
        <v>0</v>
      </c>
      <c r="AE72" s="31">
        <v>0</v>
      </c>
      <c r="AG72" s="34">
        <v>0</v>
      </c>
      <c r="AH72" s="34">
        <v>0</v>
      </c>
      <c r="AI72" s="34">
        <v>0</v>
      </c>
      <c r="AJ72" s="34">
        <v>0</v>
      </c>
      <c r="AK72" s="34">
        <v>0</v>
      </c>
      <c r="AL72" s="34">
        <v>0</v>
      </c>
      <c r="AM72" s="34">
        <v>0</v>
      </c>
      <c r="AN72" s="34">
        <v>0</v>
      </c>
      <c r="AO72" s="34">
        <v>0</v>
      </c>
      <c r="AP72" t="s">
        <v>157</v>
      </c>
    </row>
    <row r="73" spans="1:42">
      <c r="A73" t="s">
        <v>11</v>
      </c>
      <c r="J73" s="34">
        <v>0.25425999999999999</v>
      </c>
      <c r="K73" s="34">
        <v>0</v>
      </c>
      <c r="L73" s="34">
        <v>0</v>
      </c>
      <c r="M73" s="34">
        <v>0.25425999999999999</v>
      </c>
      <c r="N73" s="34">
        <v>0.25425999999999999</v>
      </c>
      <c r="O73" s="34">
        <v>0</v>
      </c>
      <c r="P73" s="34">
        <v>0</v>
      </c>
      <c r="Q73" s="34">
        <v>0.25425999999999999</v>
      </c>
      <c r="R73" s="34">
        <v>0.25425999999999999</v>
      </c>
      <c r="S73" s="34">
        <v>0</v>
      </c>
      <c r="T73" s="34">
        <v>0</v>
      </c>
      <c r="U73" s="34">
        <v>0.25425999999999999</v>
      </c>
      <c r="V73" s="34">
        <v>0</v>
      </c>
      <c r="W73" s="34">
        <v>0</v>
      </c>
      <c r="X73" s="34">
        <v>0</v>
      </c>
      <c r="Y73" s="34">
        <v>0</v>
      </c>
      <c r="Z73" s="34">
        <v>0</v>
      </c>
      <c r="AA73" s="34">
        <v>0</v>
      </c>
      <c r="AB73" s="34">
        <v>0</v>
      </c>
      <c r="AC73" s="34">
        <v>0</v>
      </c>
      <c r="AD73" s="34">
        <v>0</v>
      </c>
      <c r="AE73" s="31">
        <v>0</v>
      </c>
      <c r="AG73" s="34">
        <v>0</v>
      </c>
      <c r="AH73" s="34">
        <v>0</v>
      </c>
      <c r="AI73" s="34">
        <v>0</v>
      </c>
      <c r="AJ73" s="34">
        <v>0</v>
      </c>
      <c r="AK73" s="34">
        <v>0</v>
      </c>
      <c r="AL73" s="34">
        <v>0</v>
      </c>
      <c r="AM73" s="34">
        <v>0</v>
      </c>
      <c r="AN73" s="34">
        <v>0</v>
      </c>
      <c r="AO73" s="34">
        <v>0</v>
      </c>
    </row>
    <row r="74" spans="1:42">
      <c r="J74" s="34"/>
      <c r="K74" s="34"/>
      <c r="L74" s="34"/>
      <c r="M74" s="34"/>
      <c r="N74" s="34"/>
      <c r="O74" s="34"/>
      <c r="P74" s="34"/>
      <c r="Q74" s="34"/>
      <c r="R74" s="34"/>
      <c r="S74" s="34"/>
      <c r="T74" s="34"/>
      <c r="U74" s="34"/>
      <c r="V74" s="34"/>
      <c r="W74" s="34"/>
      <c r="X74" s="34"/>
      <c r="Y74" s="34"/>
      <c r="Z74" s="34"/>
      <c r="AA74" s="34"/>
      <c r="AB74" s="34"/>
      <c r="AC74" s="34"/>
      <c r="AD74" s="34"/>
      <c r="AG74" s="34"/>
      <c r="AH74" s="34"/>
      <c r="AI74" s="34"/>
      <c r="AJ74" s="34"/>
      <c r="AK74" s="34"/>
      <c r="AL74" s="34"/>
      <c r="AM74" s="34"/>
      <c r="AN74" s="34"/>
      <c r="AO74" s="34"/>
    </row>
    <row r="75" spans="1:42">
      <c r="A75" t="s">
        <v>158</v>
      </c>
      <c r="B75" t="s">
        <v>159</v>
      </c>
      <c r="C75" t="s">
        <v>160</v>
      </c>
      <c r="G75" t="s">
        <v>101</v>
      </c>
      <c r="H75" t="s">
        <v>101</v>
      </c>
      <c r="I75" s="33">
        <v>46020</v>
      </c>
      <c r="J75" s="34">
        <v>0.21487999999999999</v>
      </c>
      <c r="K75" s="34">
        <v>0</v>
      </c>
      <c r="L75" s="34">
        <v>0</v>
      </c>
      <c r="M75" s="34">
        <v>0.21487999999999999</v>
      </c>
      <c r="N75" s="34">
        <v>0.21487999999999999</v>
      </c>
      <c r="O75" s="34">
        <v>0</v>
      </c>
      <c r="P75" s="34">
        <v>0</v>
      </c>
      <c r="Q75" s="34">
        <v>0.21487999999999999</v>
      </c>
      <c r="R75" s="34">
        <v>0.21487999999999999</v>
      </c>
      <c r="S75" s="34">
        <v>0</v>
      </c>
      <c r="T75" s="34">
        <v>0</v>
      </c>
      <c r="U75" s="34">
        <v>0.21487999999999999</v>
      </c>
      <c r="V75" s="34">
        <v>0</v>
      </c>
      <c r="W75" s="34">
        <v>0</v>
      </c>
      <c r="X75" s="34">
        <v>0</v>
      </c>
      <c r="Y75" s="34">
        <v>0</v>
      </c>
      <c r="Z75" s="34">
        <v>0</v>
      </c>
      <c r="AA75" s="34">
        <v>0</v>
      </c>
      <c r="AB75" s="34">
        <v>0</v>
      </c>
      <c r="AC75" s="34">
        <v>0</v>
      </c>
      <c r="AD75" s="34">
        <v>0</v>
      </c>
      <c r="AE75" s="31">
        <v>0</v>
      </c>
      <c r="AG75" s="34">
        <v>0</v>
      </c>
      <c r="AH75" s="34">
        <v>0</v>
      </c>
      <c r="AI75" s="34">
        <v>0</v>
      </c>
      <c r="AJ75" s="34">
        <v>0</v>
      </c>
      <c r="AK75" s="34">
        <v>0</v>
      </c>
      <c r="AL75" s="34">
        <v>0</v>
      </c>
      <c r="AM75" s="34">
        <v>0</v>
      </c>
      <c r="AN75" s="34">
        <v>0</v>
      </c>
      <c r="AO75" s="34">
        <v>0</v>
      </c>
      <c r="AP75" t="s">
        <v>161</v>
      </c>
    </row>
    <row r="76" spans="1:42">
      <c r="A76" t="s">
        <v>11</v>
      </c>
      <c r="J76" s="34">
        <v>0.21487999999999999</v>
      </c>
      <c r="K76" s="34">
        <v>0</v>
      </c>
      <c r="L76" s="34">
        <v>0</v>
      </c>
      <c r="M76" s="34">
        <v>0.21487999999999999</v>
      </c>
      <c r="N76" s="34">
        <v>0.21487999999999999</v>
      </c>
      <c r="O76" s="34">
        <v>0</v>
      </c>
      <c r="P76" s="34">
        <v>0</v>
      </c>
      <c r="Q76" s="34">
        <v>0.21487999999999999</v>
      </c>
      <c r="R76" s="34">
        <v>0.21487999999999999</v>
      </c>
      <c r="S76" s="34">
        <v>0</v>
      </c>
      <c r="T76" s="34">
        <v>0</v>
      </c>
      <c r="U76" s="34">
        <v>0.21487999999999999</v>
      </c>
      <c r="V76" s="34">
        <v>0</v>
      </c>
      <c r="W76" s="34">
        <v>0</v>
      </c>
      <c r="X76" s="34">
        <v>0</v>
      </c>
      <c r="Y76" s="34">
        <v>0</v>
      </c>
      <c r="Z76" s="34">
        <v>0</v>
      </c>
      <c r="AA76" s="34">
        <v>0</v>
      </c>
      <c r="AB76" s="34">
        <v>0</v>
      </c>
      <c r="AC76" s="34">
        <v>0</v>
      </c>
      <c r="AD76" s="34">
        <v>0</v>
      </c>
      <c r="AE76" s="31">
        <v>0</v>
      </c>
      <c r="AG76" s="34">
        <v>0</v>
      </c>
      <c r="AH76" s="34">
        <v>0</v>
      </c>
      <c r="AI76" s="34">
        <v>0</v>
      </c>
      <c r="AJ76" s="34">
        <v>0</v>
      </c>
      <c r="AK76" s="34">
        <v>0</v>
      </c>
      <c r="AL76" s="34">
        <v>0</v>
      </c>
      <c r="AM76" s="34">
        <v>0</v>
      </c>
      <c r="AN76" s="34">
        <v>0</v>
      </c>
      <c r="AO76" s="34">
        <v>0</v>
      </c>
    </row>
    <row r="77" spans="1:42">
      <c r="J77" s="34"/>
      <c r="K77" s="34"/>
      <c r="L77" s="34"/>
      <c r="M77" s="34"/>
      <c r="N77" s="34"/>
      <c r="O77" s="34"/>
      <c r="P77" s="34"/>
      <c r="Q77" s="34"/>
      <c r="R77" s="34"/>
      <c r="S77" s="34"/>
      <c r="T77" s="34"/>
      <c r="U77" s="34"/>
      <c r="V77" s="34"/>
      <c r="W77" s="34"/>
      <c r="X77" s="34"/>
      <c r="Y77" s="34"/>
      <c r="Z77" s="34"/>
      <c r="AA77" s="34"/>
      <c r="AB77" s="34"/>
      <c r="AC77" s="34"/>
      <c r="AD77" s="34"/>
      <c r="AG77" s="34"/>
      <c r="AH77" s="34"/>
      <c r="AI77" s="34"/>
      <c r="AJ77" s="34"/>
      <c r="AK77" s="34"/>
      <c r="AL77" s="34"/>
      <c r="AM77" s="34"/>
      <c r="AN77" s="34"/>
      <c r="AO77" s="34"/>
    </row>
    <row r="78" spans="1:42">
      <c r="A78" t="s">
        <v>162</v>
      </c>
      <c r="B78" t="s">
        <v>163</v>
      </c>
      <c r="C78" t="s">
        <v>164</v>
      </c>
      <c r="G78" t="s">
        <v>101</v>
      </c>
      <c r="H78" t="s">
        <v>101</v>
      </c>
      <c r="I78" s="33">
        <v>46020</v>
      </c>
      <c r="J78" s="34">
        <v>0.65681999999999996</v>
      </c>
      <c r="K78" s="34">
        <v>0</v>
      </c>
      <c r="L78" s="34">
        <v>0</v>
      </c>
      <c r="M78" s="34">
        <v>0.65681999999999996</v>
      </c>
      <c r="N78" s="34">
        <v>0.65681999999999996</v>
      </c>
      <c r="O78" s="34">
        <v>0</v>
      </c>
      <c r="P78" s="34">
        <v>0</v>
      </c>
      <c r="Q78" s="34">
        <v>0.65681999999999996</v>
      </c>
      <c r="R78" s="34">
        <v>0.30337859</v>
      </c>
      <c r="S78" s="34">
        <v>0</v>
      </c>
      <c r="T78" s="34">
        <v>0</v>
      </c>
      <c r="U78" s="34">
        <v>0.30337859</v>
      </c>
      <c r="V78" s="34">
        <v>0</v>
      </c>
      <c r="W78" s="34">
        <v>0</v>
      </c>
      <c r="X78" s="34">
        <v>0</v>
      </c>
      <c r="Y78" s="34">
        <v>0</v>
      </c>
      <c r="Z78" s="34">
        <v>0</v>
      </c>
      <c r="AA78" s="34">
        <v>0</v>
      </c>
      <c r="AB78" s="34">
        <v>0</v>
      </c>
      <c r="AC78" s="34">
        <v>0</v>
      </c>
      <c r="AD78" s="34">
        <v>0</v>
      </c>
      <c r="AE78" s="31">
        <v>0</v>
      </c>
      <c r="AG78" s="34">
        <v>0</v>
      </c>
      <c r="AH78" s="34">
        <v>0</v>
      </c>
      <c r="AI78" s="34">
        <v>0</v>
      </c>
      <c r="AJ78" s="34">
        <v>0</v>
      </c>
      <c r="AK78" s="34">
        <v>0</v>
      </c>
      <c r="AL78" s="34">
        <v>0</v>
      </c>
      <c r="AM78" s="34">
        <v>0</v>
      </c>
      <c r="AN78" s="34">
        <v>0</v>
      </c>
      <c r="AO78" s="34">
        <v>0</v>
      </c>
      <c r="AP78" t="s">
        <v>165</v>
      </c>
    </row>
    <row r="79" spans="1:42">
      <c r="A79" t="s">
        <v>11</v>
      </c>
      <c r="J79" s="34">
        <v>0.65681999999999996</v>
      </c>
      <c r="K79" s="34">
        <v>0</v>
      </c>
      <c r="L79" s="34">
        <v>0</v>
      </c>
      <c r="M79" s="34">
        <v>0.65681999999999996</v>
      </c>
      <c r="N79" s="34">
        <v>0.65681999999999996</v>
      </c>
      <c r="O79" s="34">
        <v>0</v>
      </c>
      <c r="P79" s="34">
        <v>0</v>
      </c>
      <c r="Q79" s="34">
        <v>0.65681999999999996</v>
      </c>
      <c r="R79" s="34">
        <v>0.30337859</v>
      </c>
      <c r="S79" s="34">
        <v>0</v>
      </c>
      <c r="T79" s="34">
        <v>0</v>
      </c>
      <c r="U79" s="34">
        <v>0.30337859</v>
      </c>
      <c r="V79" s="34">
        <v>0</v>
      </c>
      <c r="W79" s="34">
        <v>0</v>
      </c>
      <c r="X79" s="34">
        <v>0</v>
      </c>
      <c r="Y79" s="34">
        <v>0</v>
      </c>
      <c r="Z79" s="34">
        <v>0</v>
      </c>
      <c r="AA79" s="34">
        <v>0</v>
      </c>
      <c r="AB79" s="34">
        <v>0</v>
      </c>
      <c r="AC79" s="34">
        <v>0</v>
      </c>
      <c r="AD79" s="34">
        <v>0</v>
      </c>
      <c r="AE79" s="31">
        <v>0</v>
      </c>
      <c r="AG79" s="34">
        <v>0</v>
      </c>
      <c r="AH79" s="34">
        <v>0</v>
      </c>
      <c r="AI79" s="34">
        <v>0</v>
      </c>
      <c r="AJ79" s="34">
        <v>0</v>
      </c>
      <c r="AK79" s="34">
        <v>0</v>
      </c>
      <c r="AL79" s="34">
        <v>0</v>
      </c>
      <c r="AM79" s="34">
        <v>0</v>
      </c>
      <c r="AN79" s="34">
        <v>0</v>
      </c>
      <c r="AO79" s="34">
        <v>0</v>
      </c>
    </row>
    <row r="80" spans="1:42">
      <c r="J80" s="34"/>
      <c r="K80" s="34"/>
      <c r="L80" s="34"/>
      <c r="M80" s="34"/>
      <c r="N80" s="34"/>
      <c r="O80" s="34"/>
      <c r="P80" s="34"/>
      <c r="Q80" s="34"/>
      <c r="R80" s="34"/>
      <c r="S80" s="34"/>
      <c r="T80" s="34"/>
      <c r="U80" s="34"/>
      <c r="V80" s="34"/>
      <c r="W80" s="34"/>
      <c r="X80" s="34"/>
      <c r="Y80" s="34"/>
      <c r="Z80" s="34"/>
      <c r="AA80" s="34"/>
      <c r="AB80" s="34"/>
      <c r="AC80" s="34"/>
      <c r="AD80" s="34"/>
      <c r="AG80" s="34"/>
      <c r="AH80" s="34"/>
      <c r="AI80" s="34"/>
      <c r="AJ80" s="34"/>
      <c r="AK80" s="34"/>
      <c r="AL80" s="34"/>
      <c r="AM80" s="34"/>
      <c r="AN80" s="34"/>
      <c r="AO80" s="34"/>
    </row>
    <row r="81" spans="1:42">
      <c r="A81" t="s">
        <v>166</v>
      </c>
      <c r="B81" t="s">
        <v>167</v>
      </c>
      <c r="C81" t="s">
        <v>168</v>
      </c>
      <c r="G81" t="s">
        <v>101</v>
      </c>
      <c r="H81" t="s">
        <v>101</v>
      </c>
      <c r="I81" s="33">
        <v>46020</v>
      </c>
      <c r="J81" s="34">
        <v>1.2886299999999999</v>
      </c>
      <c r="K81" s="34">
        <v>0</v>
      </c>
      <c r="L81" s="34">
        <v>0</v>
      </c>
      <c r="M81" s="34">
        <v>1.2886299999999999</v>
      </c>
      <c r="N81" s="34">
        <v>1.2886299999999999</v>
      </c>
      <c r="O81" s="34">
        <v>0</v>
      </c>
      <c r="P81" s="34">
        <v>0</v>
      </c>
      <c r="Q81" s="34">
        <v>1.2886299999999999</v>
      </c>
      <c r="R81" s="34">
        <v>1.2886299999999999</v>
      </c>
      <c r="S81" s="34">
        <v>0</v>
      </c>
      <c r="T81" s="34">
        <v>0</v>
      </c>
      <c r="U81" s="34">
        <v>1.2886299999999999</v>
      </c>
      <c r="V81" s="34">
        <v>0</v>
      </c>
      <c r="W81" s="34">
        <v>0</v>
      </c>
      <c r="X81" s="34">
        <v>0</v>
      </c>
      <c r="Y81" s="34">
        <v>0</v>
      </c>
      <c r="Z81" s="34">
        <v>0</v>
      </c>
      <c r="AA81" s="34">
        <v>0</v>
      </c>
      <c r="AB81" s="34">
        <v>0</v>
      </c>
      <c r="AC81" s="34">
        <v>0</v>
      </c>
      <c r="AD81" s="34">
        <v>0</v>
      </c>
      <c r="AE81" s="31">
        <v>0</v>
      </c>
      <c r="AG81" s="34">
        <v>0</v>
      </c>
      <c r="AH81" s="34">
        <v>0</v>
      </c>
      <c r="AI81" s="34">
        <v>0</v>
      </c>
      <c r="AJ81" s="34">
        <v>0</v>
      </c>
      <c r="AK81" s="34">
        <v>0</v>
      </c>
      <c r="AL81" s="34">
        <v>0</v>
      </c>
      <c r="AM81" s="34">
        <v>0</v>
      </c>
      <c r="AN81" s="34">
        <v>0</v>
      </c>
      <c r="AO81" s="34">
        <v>0</v>
      </c>
      <c r="AP81" t="s">
        <v>169</v>
      </c>
    </row>
    <row r="82" spans="1:42">
      <c r="A82" t="s">
        <v>11</v>
      </c>
      <c r="J82" s="34">
        <v>1.2886299999999999</v>
      </c>
      <c r="K82" s="34">
        <v>0</v>
      </c>
      <c r="L82" s="34">
        <v>0</v>
      </c>
      <c r="M82" s="34">
        <v>1.2886299999999999</v>
      </c>
      <c r="N82" s="34">
        <v>1.2886299999999999</v>
      </c>
      <c r="O82" s="34">
        <v>0</v>
      </c>
      <c r="P82" s="34">
        <v>0</v>
      </c>
      <c r="Q82" s="34">
        <v>1.2886299999999999</v>
      </c>
      <c r="R82" s="34">
        <v>1.2886299999999999</v>
      </c>
      <c r="S82" s="34">
        <v>0</v>
      </c>
      <c r="T82" s="34">
        <v>0</v>
      </c>
      <c r="U82" s="34">
        <v>1.2886299999999999</v>
      </c>
      <c r="V82" s="34">
        <v>0</v>
      </c>
      <c r="W82" s="34">
        <v>0</v>
      </c>
      <c r="X82" s="34">
        <v>0</v>
      </c>
      <c r="Y82" s="34">
        <v>0</v>
      </c>
      <c r="Z82" s="34">
        <v>0</v>
      </c>
      <c r="AA82" s="34">
        <v>0</v>
      </c>
      <c r="AB82" s="34">
        <v>0</v>
      </c>
      <c r="AC82" s="34">
        <v>0</v>
      </c>
      <c r="AD82" s="34">
        <v>0</v>
      </c>
      <c r="AE82" s="31">
        <v>0</v>
      </c>
      <c r="AG82" s="34">
        <v>0</v>
      </c>
      <c r="AH82" s="34">
        <v>0</v>
      </c>
      <c r="AI82" s="34">
        <v>0</v>
      </c>
      <c r="AJ82" s="34">
        <v>0</v>
      </c>
      <c r="AK82" s="34">
        <v>0</v>
      </c>
      <c r="AL82" s="34">
        <v>0</v>
      </c>
      <c r="AM82" s="34">
        <v>0</v>
      </c>
      <c r="AN82" s="34">
        <v>0</v>
      </c>
      <c r="AO82" s="34">
        <v>0</v>
      </c>
    </row>
    <row r="83" spans="1:42">
      <c r="J83" s="34"/>
      <c r="K83" s="34"/>
      <c r="L83" s="34"/>
      <c r="M83" s="34"/>
      <c r="N83" s="34"/>
      <c r="O83" s="34"/>
      <c r="P83" s="34"/>
      <c r="Q83" s="34"/>
      <c r="R83" s="34"/>
      <c r="S83" s="34"/>
      <c r="T83" s="34"/>
      <c r="U83" s="34"/>
      <c r="V83" s="34"/>
      <c r="W83" s="34"/>
      <c r="X83" s="34"/>
      <c r="Y83" s="34"/>
      <c r="Z83" s="34"/>
      <c r="AA83" s="34"/>
      <c r="AB83" s="34"/>
      <c r="AC83" s="34"/>
      <c r="AD83" s="34"/>
      <c r="AG83" s="34"/>
      <c r="AH83" s="34"/>
      <c r="AI83" s="34"/>
      <c r="AJ83" s="34"/>
      <c r="AK83" s="34"/>
      <c r="AL83" s="34"/>
      <c r="AM83" s="34"/>
      <c r="AN83" s="34"/>
      <c r="AO83" s="34"/>
    </row>
    <row r="84" spans="1:42">
      <c r="A84" t="s">
        <v>170</v>
      </c>
      <c r="J84" s="34">
        <v>7.0290900000000009</v>
      </c>
      <c r="K84" s="34">
        <v>0</v>
      </c>
      <c r="L84" s="34">
        <v>0</v>
      </c>
      <c r="M84" s="34">
        <v>7.0290900000000009</v>
      </c>
      <c r="N84" s="34">
        <v>7.0290900000000009</v>
      </c>
      <c r="O84" s="34">
        <v>0</v>
      </c>
      <c r="P84" s="34">
        <v>8.2589999999999997E-2</v>
      </c>
      <c r="Q84" s="34">
        <v>7.1116799999999998</v>
      </c>
      <c r="R84" s="34">
        <v>2.6752635069999995</v>
      </c>
      <c r="S84" s="34">
        <v>0</v>
      </c>
      <c r="T84" s="34">
        <v>6.9052673000000009E-2</v>
      </c>
      <c r="U84" s="34">
        <v>2.7443161799999993</v>
      </c>
      <c r="V84" s="34">
        <v>0</v>
      </c>
      <c r="W84" s="34">
        <v>0</v>
      </c>
      <c r="X84" s="34">
        <v>0</v>
      </c>
      <c r="Y84" s="34">
        <v>0</v>
      </c>
      <c r="Z84" s="34">
        <v>0</v>
      </c>
      <c r="AA84" s="34">
        <v>8.2589999999999997E-2</v>
      </c>
      <c r="AB84" s="34">
        <v>0</v>
      </c>
      <c r="AC84" s="34">
        <v>0</v>
      </c>
      <c r="AD84" s="34">
        <v>0</v>
      </c>
      <c r="AE84" s="31">
        <v>0</v>
      </c>
      <c r="AG84" s="34">
        <v>0.51970204000000009</v>
      </c>
      <c r="AH84" s="34">
        <v>0</v>
      </c>
      <c r="AI84" s="34">
        <v>0</v>
      </c>
      <c r="AJ84" s="34">
        <v>0.51970203999999998</v>
      </c>
      <c r="AK84" s="34">
        <v>0</v>
      </c>
      <c r="AL84" s="34">
        <v>0</v>
      </c>
      <c r="AM84" s="34">
        <v>0</v>
      </c>
      <c r="AN84" s="34">
        <v>0</v>
      </c>
      <c r="AO84" s="34">
        <v>0</v>
      </c>
    </row>
  </sheetData>
  <mergeCells count="4">
    <mergeCell ref="A6:M8"/>
    <mergeCell ref="A10:J10"/>
    <mergeCell ref="K12:M12"/>
    <mergeCell ref="AK12:AM12"/>
  </mergeCells>
  <phoneticPr fontId="0" type="noConversion"/>
  <printOptions gridLines="1"/>
  <pageMargins left="0.25" right="0.25" top="1" bottom="1" header="0.5" footer="0.5"/>
  <pageSetup scale="56" orientation="landscape" r:id="rId1"/>
  <headerFooter alignWithMargins="0">
    <oddHeader>&amp;C&amp;"Arial,Bold"PRIMARY LAYOUT _x000D_
2025 YEAR-END TAX REPORTING INFORMATION</oddHeader>
  </headerFooter>
  <colBreaks count="1" manualBreakCount="1">
    <brk id="17" max="42" man="1"/>
  </colBreaks>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Marguerite Gallagher</cp:lastModifiedBy>
  <cp:lastPrinted>2021-10-08T13:49:54Z</cp:lastPrinted>
  <dcterms:created xsi:type="dcterms:W3CDTF">2005-07-20T15:33:39Z</dcterms:created>
  <dcterms:modified xsi:type="dcterms:W3CDTF">2026-01-30T03:02:59Z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989e87-1826-4595-8085-9c11e7f9468e_Enabled">
    <vt:lpwstr>true</vt:lpwstr>
  </property>
  <property fmtid="{D5CDD505-2E9C-101B-9397-08002B2CF9AE}" pid="3" name="MSIP_Label_24989e87-1826-4595-8085-9c11e7f9468e_SetDate">
    <vt:lpwstr>2022-11-15T20:03:22Z</vt:lpwstr>
  </property>
  <property fmtid="{D5CDD505-2E9C-101B-9397-08002B2CF9AE}" pid="4" name="MSIP_Label_24989e87-1826-4595-8085-9c11e7f9468e_Method">
    <vt:lpwstr>Privileged</vt:lpwstr>
  </property>
  <property fmtid="{D5CDD505-2E9C-101B-9397-08002B2CF9AE}" pid="5" name="MSIP_Label_24989e87-1826-4595-8085-9c11e7f9468e_Name">
    <vt:lpwstr>Internal Use Only</vt:lpwstr>
  </property>
  <property fmtid="{D5CDD505-2E9C-101B-9397-08002B2CF9AE}" pid="6" name="MSIP_Label_24989e87-1826-4595-8085-9c11e7f9468e_SiteId">
    <vt:lpwstr>106bdeea-f616-4dfc-bc1d-6cbbf45e2011</vt:lpwstr>
  </property>
  <property fmtid="{D5CDD505-2E9C-101B-9397-08002B2CF9AE}" pid="7" name="MSIP_Label_24989e87-1826-4595-8085-9c11e7f9468e_ActionId">
    <vt:lpwstr>c0e55713-1da1-4f68-9eae-e88a6be6a5b1</vt:lpwstr>
  </property>
  <property fmtid="{D5CDD505-2E9C-101B-9397-08002B2CF9AE}" pid="8" name="MSIP_Label_24989e87-1826-4595-8085-9c11e7f9468e_ContentBits">
    <vt:lpwstr>0</vt:lpwstr>
  </property>
</Properties>
</file>